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2E24AB7F-D11C-461C-A74E-C6FF75B72C5C}" xr6:coauthVersionLast="44" xr6:coauthVersionMax="44" xr10:uidLastSave="{00000000-0000-0000-0000-000000000000}"/>
  <bookViews>
    <workbookView xWindow="1710" yWindow="120" windowWidth="24705" windowHeight="1522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89" r:id="rId6"/>
    <pivotCache cacheId="12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37" i="1" l="1"/>
  <c r="F137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J134" i="1"/>
  <c r="E134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O128" i="1"/>
  <c r="O137" i="1" s="1"/>
  <c r="N128" i="1"/>
  <c r="N137" i="1" s="1"/>
  <c r="M128" i="1"/>
  <c r="M137" i="1" s="1"/>
  <c r="L128" i="1"/>
  <c r="L137" i="1" s="1"/>
  <c r="K128" i="1"/>
  <c r="J128" i="1"/>
  <c r="J137" i="1" s="1"/>
  <c r="I128" i="1"/>
  <c r="I137" i="1" s="1"/>
  <c r="H128" i="1"/>
  <c r="H137" i="1" s="1"/>
  <c r="G128" i="1"/>
  <c r="G137" i="1" s="1"/>
  <c r="F128" i="1"/>
  <c r="E128" i="1"/>
  <c r="E137" i="1" s="1"/>
  <c r="D128" i="1"/>
  <c r="P127" i="1"/>
  <c r="P136" i="1" s="1"/>
  <c r="P126" i="1"/>
  <c r="P135" i="1" s="1"/>
  <c r="O125" i="1"/>
  <c r="O129" i="1" s="1"/>
  <c r="O138" i="1" s="1"/>
  <c r="N125" i="1"/>
  <c r="N129" i="1" s="1"/>
  <c r="N138" i="1" s="1"/>
  <c r="M125" i="1"/>
  <c r="L125" i="1"/>
  <c r="L134" i="1" s="1"/>
  <c r="K125" i="1"/>
  <c r="K129" i="1" s="1"/>
  <c r="K138" i="1" s="1"/>
  <c r="J125" i="1"/>
  <c r="J129" i="1" s="1"/>
  <c r="J138" i="1" s="1"/>
  <c r="I125" i="1"/>
  <c r="H125" i="1"/>
  <c r="H134" i="1" s="1"/>
  <c r="G125" i="1"/>
  <c r="G129" i="1" s="1"/>
  <c r="G138" i="1" s="1"/>
  <c r="F125" i="1"/>
  <c r="F129" i="1" s="1"/>
  <c r="F138" i="1" s="1"/>
  <c r="E125" i="1"/>
  <c r="D125" i="1"/>
  <c r="D134" i="1" s="1"/>
  <c r="P124" i="1"/>
  <c r="P133" i="1" s="1"/>
  <c r="P123" i="1"/>
  <c r="P132" i="1" s="1"/>
  <c r="E129" i="1" l="1"/>
  <c r="E138" i="1" s="1"/>
  <c r="I129" i="1"/>
  <c r="I138" i="1" s="1"/>
  <c r="M129" i="1"/>
  <c r="M138" i="1" s="1"/>
  <c r="P128" i="1"/>
  <c r="P137" i="1" s="1"/>
  <c r="D137" i="1"/>
  <c r="O134" i="1"/>
  <c r="F134" i="1"/>
  <c r="K134" i="1"/>
  <c r="G134" i="1"/>
  <c r="M134" i="1"/>
  <c r="I134" i="1"/>
  <c r="N134" i="1"/>
  <c r="P125" i="1"/>
  <c r="P134" i="1" s="1"/>
  <c r="D129" i="1"/>
  <c r="H129" i="1"/>
  <c r="H138" i="1" s="1"/>
  <c r="L129" i="1"/>
  <c r="L138" i="1" s="1"/>
  <c r="D590" i="5"/>
  <c r="D587" i="5"/>
  <c r="D591" i="5" s="1"/>
  <c r="D138" i="1" l="1"/>
  <c r="P129" i="1"/>
  <c r="P138" i="1" s="1"/>
  <c r="Q112" i="1"/>
  <c r="R103" i="1"/>
  <c r="Q103" i="1"/>
  <c r="R83" i="1"/>
  <c r="R112" i="1" s="1"/>
  <c r="Q83" i="1"/>
  <c r="Q114" i="1"/>
  <c r="S107" i="1"/>
  <c r="R107" i="1"/>
  <c r="Q107" i="1"/>
  <c r="Q116" i="1" s="1"/>
  <c r="S106" i="1"/>
  <c r="R106" i="1"/>
  <c r="Q106" i="1"/>
  <c r="Q115" i="1" s="1"/>
  <c r="R105" i="1"/>
  <c r="Q105" i="1"/>
  <c r="S104" i="1"/>
  <c r="R104" i="1"/>
  <c r="Q104" i="1"/>
  <c r="Q113" i="1" s="1"/>
  <c r="S103" i="1"/>
  <c r="D581" i="5"/>
  <c r="D580" i="5"/>
  <c r="D577" i="5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N108" i="1"/>
  <c r="M108" i="1"/>
  <c r="S108" i="1" s="1"/>
  <c r="L108" i="1"/>
  <c r="K108" i="1"/>
  <c r="J108" i="1"/>
  <c r="I108" i="1"/>
  <c r="H108" i="1"/>
  <c r="G108" i="1"/>
  <c r="F108" i="1"/>
  <c r="E108" i="1"/>
  <c r="D108" i="1"/>
  <c r="P107" i="1"/>
  <c r="P106" i="1"/>
  <c r="O105" i="1"/>
  <c r="O109" i="1" s="1"/>
  <c r="N105" i="1"/>
  <c r="M105" i="1"/>
  <c r="S105" i="1" s="1"/>
  <c r="L105" i="1"/>
  <c r="K105" i="1"/>
  <c r="J105" i="1"/>
  <c r="J109" i="1" s="1"/>
  <c r="I105" i="1"/>
  <c r="H105" i="1"/>
  <c r="G105" i="1"/>
  <c r="F105" i="1"/>
  <c r="E105" i="1"/>
  <c r="D105" i="1"/>
  <c r="P104" i="1"/>
  <c r="P103" i="1"/>
  <c r="Q109" i="1" l="1"/>
  <c r="Q118" i="1" s="1"/>
  <c r="R109" i="1"/>
  <c r="R108" i="1"/>
  <c r="Q108" i="1"/>
  <c r="Q117" i="1" s="1"/>
  <c r="N109" i="1"/>
  <c r="G109" i="1"/>
  <c r="I109" i="1"/>
  <c r="M109" i="1"/>
  <c r="S109" i="1" s="1"/>
  <c r="K109" i="1"/>
  <c r="H109" i="1"/>
  <c r="E109" i="1"/>
  <c r="D109" i="1"/>
  <c r="F109" i="1"/>
  <c r="L109" i="1"/>
  <c r="P105" i="1"/>
  <c r="P108" i="1"/>
  <c r="P84" i="1"/>
  <c r="P113" i="1" s="1"/>
  <c r="P86" i="1"/>
  <c r="P115" i="1" s="1"/>
  <c r="P87" i="1"/>
  <c r="P116" i="1" s="1"/>
  <c r="P83" i="1"/>
  <c r="P112" i="1" s="1"/>
  <c r="P109" i="1" l="1"/>
  <c r="S83" i="1"/>
  <c r="S112" i="1" s="1"/>
  <c r="S84" i="1"/>
  <c r="S113" i="1" s="1"/>
  <c r="S86" i="1"/>
  <c r="S87" i="1"/>
  <c r="S116" i="1" s="1"/>
  <c r="S64" i="1"/>
  <c r="S66" i="1"/>
  <c r="S67" i="1"/>
  <c r="S63" i="1"/>
  <c r="S95" i="1" l="1"/>
  <c r="S115" i="1"/>
  <c r="S92" i="1"/>
  <c r="S96" i="1"/>
  <c r="S93" i="1"/>
  <c r="D470" i="5"/>
  <c r="D467" i="5"/>
  <c r="D471" i="5" l="1"/>
  <c r="R67" i="1"/>
  <c r="R66" i="1"/>
  <c r="R64" i="1"/>
  <c r="R63" i="1"/>
  <c r="R84" i="1"/>
  <c r="R113" i="1" s="1"/>
  <c r="R86" i="1"/>
  <c r="R115" i="1" s="1"/>
  <c r="R87" i="1"/>
  <c r="Q67" i="1"/>
  <c r="Q66" i="1"/>
  <c r="Q64" i="1"/>
  <c r="Q63" i="1"/>
  <c r="Q84" i="1"/>
  <c r="Q86" i="1"/>
  <c r="Q87" i="1"/>
  <c r="Q96" i="1" s="1"/>
  <c r="R96" i="1" l="1"/>
  <c r="R116" i="1"/>
  <c r="R95" i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J117" i="1" s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J114" i="1" s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N117" i="1" l="1"/>
  <c r="P88" i="1"/>
  <c r="N114" i="1"/>
  <c r="P85" i="1"/>
  <c r="S88" i="1"/>
  <c r="S117" i="1" s="1"/>
  <c r="Q88" i="1"/>
  <c r="R88" i="1"/>
  <c r="R117" i="1" s="1"/>
  <c r="S85" i="1"/>
  <c r="S114" i="1" s="1"/>
  <c r="Q85" i="1"/>
  <c r="R85" i="1"/>
  <c r="R114" i="1" s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J118" i="1" s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P117" i="1" l="1"/>
  <c r="P97" i="1"/>
  <c r="P114" i="1"/>
  <c r="P94" i="1"/>
  <c r="P89" i="1"/>
  <c r="N118" i="1"/>
  <c r="S89" i="1"/>
  <c r="S118" i="1" s="1"/>
  <c r="Q89" i="1"/>
  <c r="R89" i="1"/>
  <c r="R118" i="1" s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<sst xmlns="http://schemas.openxmlformats.org/spreadsheetml/2006/main" count="1714" uniqueCount="201">
  <si>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</si>
  <si>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</si>
  <si>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</si>
  <si>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</si>
  <si>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</si>
  <si>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</si>
  <si>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</si>
  <si>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</si>
  <si>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</si>
  <si>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</si>
  <si>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</si>
  <si>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</si>
  <si>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</si>
  <si>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</si>
  <si>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</si>
  <si>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</si>
  <si>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</si>
  <si>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</si>
  <si>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</si>
  <si>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</si>
  <si>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</si>
  <si>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</si>
  <si>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</si>
  <si>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</si>
  <si>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</si>
  <si>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</si>
  <si>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</si>
  <si>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</si>
  <si>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</si>
  <si>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</si>
  <si>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</si>
  <si>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</si>
  <si>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</si>
  <si>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</si>
  <si>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</si>
  <si>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</si>
  <si>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</si>
  <si>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</si>
  <si>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</si>
  <si>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</si>
  <si>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</si>
  <si>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</si>
  <si>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</si>
  <si>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</si>
  <si>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LEAD CARBONATE CONCENTRATE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</si>
  <si>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</si>
  <si>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</si>
  <si>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</si>
  <si>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</si>
  <si>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</si>
  <si>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</si>
  <si>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</si>
  <si>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</si>
  <si>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</si>
  <si>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</si>
  <si>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</si>
  <si>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</si>
  <si>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</si>
  <si>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</si>
  <si>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</si>
  <si>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</si>
  <si>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</si>
  <si>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</si>
  <si>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</si>
  <si>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</si>
  <si>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</si>
  <si>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</si>
  <si>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</si>
  <si>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</si>
  <si>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</si>
  <si>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</si>
  <si>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</si>
  <si>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</si>
  <si>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</si>
  <si>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</si>
  <si>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</si>
  <si>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</si>
  <si>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</si>
  <si>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</si>
  <si>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</si>
  <si>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</si>
  <si>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</si>
  <si>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</si>
  <si>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</si>
  <si>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</si>
  <si>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</si>
  <si>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</si>
  <si>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</si>
  <si>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</si>
  <si>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</si>
  <si>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</si>
  <si>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</si>
  <si>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</si>
  <si>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</si>
  <si>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</si>
  <si>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</si>
  <si>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</si>
  <si>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</si>
  <si>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</si>
  <si>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</si>
  <si>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</si>
  <si>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</si>
  <si>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</si>
  <si>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</si>
  <si>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</si>
  <si>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</si>
  <si>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</si>
  <si>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</si>
  <si>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</si>
  <si>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</si>
  <si>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</si>
  <si>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</si>
  <si>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</si>
  <si>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</si>
  <si>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</si>
  <si>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</si>
  <si>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</si>
  <si>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</si>
  <si>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</si>
  <si>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</si>
  <si>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</si>
  <si>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</si>
  <si>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</si>
  <si>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</si>
  <si>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</si>
  <si>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</si>
  <si>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</si>
  <si>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</si>
  <si>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</si>
  <si>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</si>
  <si>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</si>
  <si>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</si>
  <si>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</si>
  <si>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</si>
  <si>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</si>
  <si>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</si>
  <si>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</si>
  <si>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</si>
  <si>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</si>
  <si>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</si>
  <si>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</si>
  <si>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</si>
  <si>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</si>
  <si>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</si>
  <si>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</si>
  <si>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</si>
  <si>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</si>
  <si>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</si>
  <si>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</si>
  <si>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</si>
  <si>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</si>
  <si>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</si>
  <si>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</si>
  <si>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</si>
  <si>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</si>
  <si>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</si>
  <si>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</si>
  <si>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</si>
  <si>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</si>
  <si>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</si>
  <si>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</si>
  <si>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</si>
  <si>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</si>
  <si>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</si>
  <si>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</si>
  <si>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</si>
  <si>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</si>
  <si>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ANIMAL OILS AND FATS</t>
  </si>
  <si>
    <t>EMPTY RETURNS</t>
  </si>
  <si>
    <t>Variance to Sep 2017</t>
  </si>
  <si>
    <t>COKE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</si>
  <si>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</si>
  <si>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</si>
  <si>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</si>
  <si>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</si>
  <si>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</si>
  <si>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</si>
  <si>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</si>
  <si>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</si>
  <si>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</si>
  <si>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</si>
  <si>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</si>
  <si>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</si>
  <si>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</si>
  <si>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BLACK COAL</t>
  </si>
  <si>
    <t>CATTLE AND CALVES</t>
  </si>
  <si>
    <t>LIQUIFIED PETROLEUM GAS [LPG]</t>
  </si>
  <si>
    <t>SODA ASH</t>
  </si>
  <si>
    <t>SOYA BEAN MEAL</t>
  </si>
  <si>
    <t>SULPHURIC ACID</t>
  </si>
  <si>
    <t>UREA AMMONIUM NITRATE (UAN)</t>
  </si>
  <si>
    <t>Variance to Sep 2018</t>
  </si>
  <si>
    <t>SHEEP</t>
  </si>
  <si>
    <t>PETROLEUM COKE</t>
  </si>
  <si>
    <t>Variance to Oct 2018</t>
  </si>
  <si>
    <t>WHITE CLINKER</t>
  </si>
  <si>
    <t>Variance to Nov 2018</t>
  </si>
  <si>
    <t>CARGO WATER</t>
  </si>
  <si>
    <t>IRON ORE</t>
  </si>
  <si>
    <t>Variance to Dec 2018</t>
  </si>
  <si>
    <t>Variance to Jan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</si>
</sst>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32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CFEBD7-678A-47DD-9D9E-9C860B66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an%202020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2019%20-%20Jan%202020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878.650041435183" createdVersion="6" refreshedVersion="6" minRefreshableVersion="3" recordCount="3888" xr:uid="{ABA0B222-6F0E-4A0E-9775-C3A9B8E6E64C}">
  <cacheSource type="worksheet">
    <worksheetSource ref="A1:J3889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99">
        <s v="PLASTIC WARES AND OTHER MANUFACTURES"/>
        <s v="RUBBER MANUFACTURES"/>
        <s v="MACHINERY - AGRICULTURAL, INDUSTRIAL"/>
        <s v="CHEMICALS AND RELATED PRODUCTS"/>
        <s v="OTHER TRANSPORT EQUIPMENT AND PARTS"/>
        <s v="PHOSPHATES - FERTILISERS, MANURES ETC"/>
        <s v="MANUFACTURES OF METAL"/>
        <s v="MISCELLANEOUS MANUFACTURED ARTICLES"/>
        <s v="PETROLEUM, REFINED"/>
        <s v="BARLEY"/>
        <s v="Empty Containers"/>
        <s v="VEHICLES - INDUSTRIAL &amp; AGRICULTURAL"/>
        <s v="FRESH MEAT - CHILLED OR FROZEN"/>
        <s v="OTHER CRUDE MINERALS"/>
        <s v="SPODUMENE &amp; NON METALLIC MINERAL PRODUCT"/>
        <s v="OTHER CEREALS AND CEREAL PREPARATIONS"/>
        <s v="TALLOW"/>
        <s v="CANOLA SEED"/>
        <s v="SALT, COMMON"/>
        <s v="WOOL"/>
        <s v="NON FERROUS METALS"/>
        <s v="TITANIUM DIOXIDE"/>
        <s v="PERSONAL EFFECTS"/>
        <s v="AMMONIA"/>
        <s v="MOTOR VEHICLES - USED AND PRIVATE"/>
        <s v="TOYS, GAMES AND SPORTING GOODS"/>
        <s v="IRON &amp; STEEL PRODUCTS"/>
        <s v="MOTOR VEHICLES - NEW"/>
        <s v="PAPER, PAPERBOARD AND ARTICLES OF PAPER PULP"/>
        <s v="ALUMINA"/>
        <s v="HAY, CHAFF, FODDER PEAS[STOCK FEED]-CARGO"/>
        <s v="MINERAL SANDS"/>
        <s v="WINE AND VERMOUTH"/>
        <s v="BAUXITE"/>
        <s v="UNCLASSIFIED GOODS"/>
        <s v="SCRAP METALS ETC"/>
        <s v="OTHER FOOD PREPARATIONS"/>
        <s v="LOGS AND TIMBER"/>
        <s v="OATS"/>
        <s v="HIDES AND SKINS"/>
        <s v="WASTE PAPER"/>
        <s v="DAIRY PRODUCTS"/>
        <s v="FISH CRUSTACEANS AND MOLLUSCS"/>
        <s v="FIXED VEGETABLE FATS AND OILS, CRUDE, REFINED OR FRACTIONATE"/>
        <s v="WHEAT"/>
        <s v="FRESH FRUIT AND VEGETABLES"/>
        <s v="LUPINS - CARGO"/>
        <s v="OTHER ANIMAL FOODS PREPARED OR MANUFACTURED"/>
        <s v="BRICKS, TILES, PAVERS, ETC"/>
        <s v="ARTICLES OF APPAREL AND CLOTHING ACCESSORIES"/>
        <s v="AMMONIUM NITRATE"/>
        <s v="NICKEL MATT AND CONCENTRATES"/>
        <s v="CORK AND WOOD MANUFACTURES"/>
        <s v="HOUSEHOLD APPLIANCES"/>
        <s v="MALT"/>
        <s v="MEAT,PROCESSED,PRESERVED,CANNED OR BOTTLED"/>
        <s v="HAY, CHAFF, FODDER (FOR CONSUMPTION ON VOYAGE)"/>
        <s v="GLASSWARE"/>
        <s v="ALE, BEER AND STOUT; CIDER (ALCOHOLIC)"/>
        <s v="TEXTILE YARN,FABRICS,MADE UP ARTICLES AND RELATED PRODUCTS"/>
        <s v="SLAG, DROSS, SCALINGS AND SIMILAR WASTE"/>
        <s v="FABRICATED CONSTRUCTION MATERIALS"/>
        <s v="PREFABRICATED BUILDINGS"/>
        <s v="CEMENT"/>
        <s v="FOOTWEAR"/>
        <s v="OTHER ORES AND CONCENTRATES"/>
        <s v="CATTLE AND CALVES"/>
        <s v="SHEEP"/>
        <s v="CONFECTIONARY"/>
        <s v="ARTIFICAL RESIN AND PLASTIC IN PRIMARY FORM"/>
        <s v="SILICA SANDS"/>
        <s v="CRUDE ANIMAL AND VEGETABLE MATERIALS"/>
        <s v="LIQUIFIED PETROLEUM GAS [LPG]"/>
        <s v="EMPTY RETURNS"/>
        <s v="FRUIT AND VEGETABLES (PRESERVED, CANNED, BOTTLED OR FROZEN)"/>
        <s v="ANIMAL AND VEGETABLE FATS AND OILS, PROCESSED"/>
        <s v="COFFEE, TEA, COCOA, SPICES AND MANUFACTURES THEREOF"/>
        <s v="SODA ASH"/>
        <s v="GLASS"/>
        <s v="NON ALCOHOLIC BEVERAGES"/>
        <s v="SANITARY, PLUMBING, HEATING AND LIGHTING FIXTURES AND FITTIN"/>
        <s v="FURNITURE AND PARTS THEREOF"/>
        <s v="SUGAR"/>
        <s v="SPIRITS (POTABLE); ALCOHOLIC BEVERAGES"/>
        <s v="LEAD CARBONATE CONCENTRATE"/>
        <s v="POTASH"/>
        <s v="PHOSPHORIC ACID"/>
        <s v="AMMONIUM SULPHATE"/>
        <s v="UREA"/>
        <s v="CAUSTIC SODA"/>
        <s v="SLAG RESIDUE EX STEEL FURNACE"/>
        <s v="PETROLEUM, CRUDE"/>
        <s v="NEWSPRINT"/>
        <s v="LIMESTONE FOR STEEL, LIME OR CEMENT"/>
        <s v="RICE"/>
        <s v="COKE"/>
        <s v="GYPSUM"/>
        <s v="CEMENT CLINKER"/>
        <s v="LIME"/>
      </sharedItems>
    </cacheField>
    <cacheField name="Package Type Category" numFmtId="0">
      <sharedItems count="3">
        <s v="CONTAINER"/>
        <s v="BULK"/>
        <s v="BREAK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25000"/>
    </cacheField>
    <cacheField name="TEU" numFmtId="3">
      <sharedItems containsSemiMixedTypes="0" containsString="0" containsNumber="1" containsInteger="1" minValue="0" maxValue="11162"/>
    </cacheField>
    <cacheField name="Weight" numFmtId="0">
      <sharedItems containsSemiMixedTypes="0" containsString="0" containsNumber="1" minValue="8.9999999999999993E-3" maxValue="1064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878.676984953701" createdVersion="6" refreshedVersion="6" minRefreshableVersion="3" recordCount="9263" xr:uid="{30CE8258-B2E4-490A-84E9-E42D5191CB85}">
  <cacheSource type="worksheet">
    <worksheetSource ref="A1:J9264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9">
        <s v="MANUFACTURES OF METAL"/>
        <s v="PERSONAL EFFECTS"/>
        <s v="MACHINERY - AGRICULTURAL, INDUSTRIAL"/>
        <s v="UNCLASSIFIED GOODS"/>
        <s v="BRICKS, TILES, PAVERS, ETC"/>
        <s v="FABRICATED CONSTRUCTION MATERIALS"/>
        <s v="OTHER CRUDE MINERALS"/>
        <s v="VEHICLES - INDUSTRIAL &amp; AGRICULTURAL"/>
        <s v="CHEMICALS AND RELATED PRODUCTS"/>
        <s v="OTHER TRANSPORT EQUIPMENT AND PARTS"/>
        <s v="ARTICLES OF APPAREL AND CLOTHING ACCESSORIES"/>
        <s v="MISCELLANEOUS MANUFACTURED ARTICLES"/>
        <s v="MOTOR VEHICLES - USED AND PRIVATE"/>
        <s v="PLASTIC WARES AND OTHER MANUFACTURES"/>
        <s v="RUBBER MANUFACTURES"/>
        <s v="AMMONIA"/>
        <s v="FRESH MEAT - CHILLED OR FROZEN"/>
        <s v="FRESH FRUIT AND VEGETABLES"/>
        <s v="PETROLEUM, REFINED"/>
        <s v="MOTOR VEHICLES - NEW"/>
        <s v="OTHER FOOD PREPARATIONS"/>
        <s v="SCRAP METALS ETC"/>
        <s v="TALLOW"/>
        <s v="Empty Containers"/>
        <s v="BARLEY"/>
        <s v="OTHER CEREALS AND CEREAL PREPARATIONS"/>
        <s v="FURNITURE AND PARTS THEREOF"/>
        <s v="ALUMINA"/>
        <s v="IRON ORE"/>
        <s v="FOOTWEAR"/>
        <s v="LOGS AND TIMBER"/>
        <s v="WOOL"/>
        <s v="ARTIFICAL RESIN AND PLASTIC IN PRIMARY FORM"/>
        <s v="PHOSPHATES - FERTILISERS, MANURES ETC"/>
        <s v="TOYS, GAMES AND SPORTING GOODS"/>
        <s v="HIDES AND SKINS"/>
        <s v="OATS"/>
        <s v="FIXED VEGETABLE FATS AND OILS, CRUDE, REFINED OR FRACTIONATE"/>
        <s v="FRUIT AND VEGETABLES (PRESERVED, CANNED, BOTTLED OR FROZEN)"/>
        <s v="LUPINS - CARGO"/>
        <s v="WHEAT"/>
        <s v="CANOLA SEED"/>
        <s v="MEAT,PROCESSED,PRESERVED,CANNED OR BOTTLED"/>
        <s v="PAPER, PAPERBOARD AND ARTICLES OF PAPER PULP"/>
        <s v="OTHER ANIMAL FOODS PREPARED OR MANUFACTURED"/>
        <s v="TEXTILE YARN,FABRICS,MADE UP ARTICLES AND RELATED PRODUCTS"/>
        <s v="CRUDE ANIMAL AND VEGETABLE MATERIALS"/>
        <s v="LIME"/>
        <s v="HOUSEHOLD APPLIANCES"/>
        <s v="SLAG, DROSS, SCALINGS AND SIMILAR WASTE"/>
        <s v="AMMONIUM SULPHATE"/>
        <s v="SILICA SANDS"/>
        <s v="IRON &amp; STEEL PRODUCTS"/>
        <s v="HAY, CHAFF, FODDER PEAS[STOCK FEED]-CARGO"/>
        <s v="LEAD CARBONATE CONCENTRATE"/>
        <s v="MINERAL SANDS"/>
        <s v="BAUXITE"/>
        <s v="CATTLE AND CALVES"/>
        <s v="HAY, CHAFF, FODDER (FOR CONSUMPTION ON VOYAGE)"/>
        <s v="LIQUIFIED PETROLEUM GAS [LPG]"/>
        <s v="NON FERROUS METALS"/>
        <s v="AMMONIUM NITRATE"/>
        <s v="WINE AND VERMOUTH"/>
        <s v="SPODUMENE &amp; NON METALLIC MINERAL PRODUCT"/>
        <s v="WASTE PAPER"/>
        <s v="TITANIUM DIOXIDE"/>
        <s v="PREFABRICATED BUILDINGS"/>
        <s v="COFFEE, TEA, COCOA, SPICES AND MANUFACTURES THEREOF"/>
        <s v="NEWSPRINT"/>
        <s v="FISH CRUSTACEANS AND MOLLUSCS"/>
        <s v="NICKEL MATT AND CONCENTRATES"/>
        <s v="SALT, COMMON"/>
        <s v="POTASH"/>
        <s v="CORK AND WOOD MANUFACTURES"/>
        <s v="DAIRY PRODUCTS"/>
        <s v="GLASS"/>
        <s v="NON ALCOHOLIC BEVERAGES"/>
        <s v="SULPHUR"/>
        <s v="CONFECTIONARY"/>
        <s v="OTHER ORES AND CONCENTRATES"/>
        <s v="CARGO WATER"/>
        <s v="MALT"/>
        <s v="ALE, BEER AND STOUT; CIDER (ALCOHOLIC)"/>
        <s v="CEMENT"/>
        <s v="SUGAR"/>
        <s v="SHEEP"/>
        <s v="GLASSWARE"/>
        <s v="SLAG RESIDUE EX STEEL FURNACE"/>
        <s v="SANITARY, PLUMBING, HEATING AND LIGHTING FIXTURES AND FITTIN"/>
        <s v="EMPTY RETURNS"/>
        <s v="RICE"/>
        <s v="ANIMAL AND VEGETABLE FATS AND OILS, PROCESSED"/>
        <s v="PHOSPHORIC ACID"/>
        <s v="CAUSTIC SODA"/>
        <s v="SULPHURIC ACID"/>
        <s v="PETROLEUM, CRUDE"/>
        <s v="SODA ASH"/>
        <s v="GYPSUM"/>
        <s v="SPIRITS (POTABLE); ALCOHOLIC BEVERAGES"/>
        <s v="UREA"/>
        <s v="UREA AMMONIUM NITRATE (UAN)"/>
        <s v="PETROLEUM COKE"/>
        <s v="LIMESTONE FOR STEEL, LIME OR CEMENT"/>
        <s v="CEMENT CLINKER"/>
        <s v="SOYA BEAN MEAL"/>
        <s v="BLACK COAL"/>
        <s v="WHITE CLINKER"/>
        <s v="COKE"/>
        <s v="ANIMAL OILS AND FATS"/>
      </sharedItems>
    </cacheField>
    <cacheField name="Package Type Category" numFmtId="0">
      <sharedItems count="3">
        <s v="BREAKBULK"/>
        <s v="CONTAINER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95000"/>
    </cacheField>
    <cacheField name="TEU" numFmtId="3">
      <sharedItems containsSemiMixedTypes="0" containsString="0" containsNumber="1" containsInteger="1" minValue="0" maxValue="54295"/>
    </cacheField>
    <cacheField name="Weight" numFmtId="0">
      <sharedItems containsSemiMixedTypes="0" containsString="0" containsNumber="1" minValue="2.2000000000000001E-3" maxValue="1098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8">
  <r>
    <s v="Export"/>
    <s v="Africa"/>
    <s v="Cote d'Ivoire"/>
    <s v="Abidjan"/>
    <x v="0"/>
    <x v="0"/>
    <s v="Direct"/>
    <n v="17"/>
    <n v="34"/>
    <n v="175.62010000000001"/>
  </r>
  <r>
    <s v="Export"/>
    <s v="Africa"/>
    <s v="Cote d'Ivoire"/>
    <s v="Abidjan"/>
    <x v="1"/>
    <x v="0"/>
    <s v="Direct"/>
    <n v="1"/>
    <n v="2"/>
    <n v="13.06"/>
  </r>
  <r>
    <s v="Export"/>
    <s v="Africa"/>
    <s v="Eritrea"/>
    <s v="Massawa"/>
    <x v="2"/>
    <x v="0"/>
    <s v="Direct"/>
    <n v="1"/>
    <n v="1"/>
    <n v="3.202"/>
  </r>
  <r>
    <s v="Export"/>
    <s v="Africa"/>
    <s v="Ghana"/>
    <s v="Tema"/>
    <x v="3"/>
    <x v="0"/>
    <s v="Direct"/>
    <n v="1"/>
    <n v="1"/>
    <n v="4.7949999999999999"/>
  </r>
  <r>
    <s v="Export"/>
    <s v="Africa"/>
    <s v="Libya"/>
    <s v="Misurata"/>
    <x v="4"/>
    <x v="0"/>
    <s v="Direct"/>
    <n v="1"/>
    <n v="2"/>
    <n v="24.62"/>
  </r>
  <r>
    <s v="Export"/>
    <s v="Africa"/>
    <s v="South Africa"/>
    <s v="Cape Town"/>
    <x v="5"/>
    <x v="0"/>
    <s v="Direct"/>
    <n v="2"/>
    <n v="2"/>
    <n v="47.055999999999997"/>
  </r>
  <r>
    <s v="Export"/>
    <s v="Africa"/>
    <s v="South Africa"/>
    <s v="Durban"/>
    <x v="6"/>
    <x v="0"/>
    <s v="Direct"/>
    <n v="2"/>
    <n v="4"/>
    <n v="33.64"/>
  </r>
  <r>
    <s v="Export"/>
    <s v="Africa"/>
    <s v="South Africa"/>
    <s v="Durban"/>
    <x v="7"/>
    <x v="0"/>
    <s v="Direct"/>
    <n v="1"/>
    <n v="2"/>
    <n v="13.72"/>
  </r>
  <r>
    <s v="Export"/>
    <s v="Australia"/>
    <s v="Australia"/>
    <s v="Adelaide"/>
    <x v="8"/>
    <x v="1"/>
    <s v="Direct"/>
    <n v="11"/>
    <n v="0"/>
    <n v="61331.02"/>
  </r>
  <r>
    <s v="Export"/>
    <s v="Australia"/>
    <s v="Australia"/>
    <s v="Brisbane"/>
    <x v="9"/>
    <x v="1"/>
    <s v="Direct"/>
    <n v="1"/>
    <n v="0"/>
    <n v="28898.22"/>
  </r>
  <r>
    <s v="Export"/>
    <s v="Australia"/>
    <s v="Australia"/>
    <s v="Brisbane"/>
    <x v="10"/>
    <x v="0"/>
    <s v="Direct"/>
    <n v="7"/>
    <n v="14"/>
    <n v="39.35"/>
  </r>
  <r>
    <s v="Export"/>
    <s v="Australia"/>
    <s v="Australia"/>
    <s v="Brisbane"/>
    <x v="4"/>
    <x v="2"/>
    <s v="Direct"/>
    <n v="9"/>
    <n v="0"/>
    <n v="24.72"/>
  </r>
  <r>
    <s v="Export"/>
    <s v="Australia"/>
    <s v="Australia"/>
    <s v="Darwin"/>
    <x v="11"/>
    <x v="2"/>
    <s v="Direct"/>
    <n v="1"/>
    <n v="0"/>
    <n v="48"/>
  </r>
  <r>
    <s v="Export"/>
    <s v="Australia"/>
    <s v="Australia"/>
    <s v="Mackay"/>
    <x v="4"/>
    <x v="2"/>
    <s v="Direct"/>
    <n v="4"/>
    <n v="0"/>
    <n v="36"/>
  </r>
  <r>
    <s v="Export"/>
    <s v="Canada"/>
    <s v="Canada"/>
    <s v="Canada - Other"/>
    <x v="12"/>
    <x v="0"/>
    <s v="Direct"/>
    <n v="2"/>
    <n v="4"/>
    <n v="54.645000000000003"/>
  </r>
  <r>
    <s v="Export"/>
    <s v="Canada"/>
    <s v="Canada"/>
    <s v="Vancouver"/>
    <x v="12"/>
    <x v="0"/>
    <s v="Direct"/>
    <n v="7"/>
    <n v="11"/>
    <n v="93.8613"/>
  </r>
  <r>
    <s v="Export"/>
    <s v="Canada"/>
    <s v="Canada"/>
    <s v="Vancouver"/>
    <x v="13"/>
    <x v="0"/>
    <s v="Direct"/>
    <n v="1"/>
    <n v="1"/>
    <n v="15.176"/>
  </r>
  <r>
    <s v="Export"/>
    <s v="Canada"/>
    <s v="Canada"/>
    <s v="Vancouver"/>
    <x v="5"/>
    <x v="0"/>
    <s v="Direct"/>
    <n v="1"/>
    <n v="1"/>
    <n v="6.4130000000000003"/>
  </r>
  <r>
    <s v="Export"/>
    <s v="Central America"/>
    <s v="Mexico"/>
    <s v="Altamira"/>
    <x v="14"/>
    <x v="0"/>
    <s v="Direct"/>
    <n v="5"/>
    <n v="5"/>
    <n v="102.12"/>
  </r>
  <r>
    <s v="Export"/>
    <s v="Central America"/>
    <s v="Panama"/>
    <s v="Cristobal"/>
    <x v="0"/>
    <x v="0"/>
    <s v="Direct"/>
    <n v="1"/>
    <n v="1"/>
    <n v="0.61599999999999999"/>
  </r>
  <r>
    <s v="Export"/>
    <s v="Central America"/>
    <s v="Panama"/>
    <s v="MANZANILLO"/>
    <x v="0"/>
    <x v="0"/>
    <s v="Direct"/>
    <n v="2"/>
    <n v="4"/>
    <n v="15.794"/>
  </r>
  <r>
    <s v="Export"/>
    <s v="East Asia"/>
    <s v="China"/>
    <s v="China - other"/>
    <x v="2"/>
    <x v="0"/>
    <s v="Direct"/>
    <n v="1"/>
    <n v="2"/>
    <n v="3.0289999999999999"/>
  </r>
  <r>
    <s v="Export"/>
    <s v="East Asia"/>
    <s v="China"/>
    <s v="China - other"/>
    <x v="15"/>
    <x v="0"/>
    <s v="Direct"/>
    <n v="3"/>
    <n v="6"/>
    <n v="89.69"/>
  </r>
  <r>
    <s v="Export"/>
    <s v="East Asia"/>
    <s v="China"/>
    <s v="China - other"/>
    <x v="16"/>
    <x v="0"/>
    <s v="Direct"/>
    <n v="10"/>
    <n v="10"/>
    <n v="211.56"/>
  </r>
  <r>
    <s v="Export"/>
    <s v="East Asia"/>
    <s v="China"/>
    <s v="Fangcheng"/>
    <x v="17"/>
    <x v="1"/>
    <s v="Direct"/>
    <n v="1"/>
    <n v="0"/>
    <n v="44385.27"/>
  </r>
  <r>
    <s v="Export"/>
    <s v="East Asia"/>
    <s v="China"/>
    <s v="Nansha"/>
    <x v="12"/>
    <x v="0"/>
    <s v="Direct"/>
    <n v="1"/>
    <n v="1"/>
    <n v="14.157999999999999"/>
  </r>
  <r>
    <s v="Export"/>
    <s v="East Asia"/>
    <s v="China"/>
    <s v="Ningbo"/>
    <x v="3"/>
    <x v="0"/>
    <s v="Direct"/>
    <n v="2"/>
    <n v="4"/>
    <n v="36.08"/>
  </r>
  <r>
    <s v="Export"/>
    <s v="East Asia"/>
    <s v="China"/>
    <s v="Qingdao"/>
    <x v="18"/>
    <x v="0"/>
    <s v="Direct"/>
    <n v="1"/>
    <n v="1"/>
    <n v="24.4"/>
  </r>
  <r>
    <s v="Export"/>
    <s v="East Asia"/>
    <s v="China"/>
    <s v="Qingdao"/>
    <x v="19"/>
    <x v="0"/>
    <s v="Direct"/>
    <n v="1"/>
    <n v="2"/>
    <n v="22.731999999999999"/>
  </r>
  <r>
    <s v="Export"/>
    <s v="East Asia"/>
    <s v="China"/>
    <s v="Shanghai"/>
    <x v="10"/>
    <x v="0"/>
    <s v="Direct"/>
    <n v="2"/>
    <n v="2"/>
    <n v="5"/>
  </r>
  <r>
    <s v="Export"/>
    <s v="East Asia"/>
    <s v="China"/>
    <s v="Shanghai"/>
    <x v="6"/>
    <x v="0"/>
    <s v="Direct"/>
    <n v="1"/>
    <n v="1"/>
    <n v="5.4"/>
  </r>
  <r>
    <s v="Export"/>
    <s v="East Asia"/>
    <s v="China"/>
    <s v="Shanghai"/>
    <x v="20"/>
    <x v="0"/>
    <s v="Direct"/>
    <n v="1"/>
    <n v="1"/>
    <n v="9.2530000000000001"/>
  </r>
  <r>
    <s v="Export"/>
    <s v="East Asia"/>
    <s v="China"/>
    <s v="Shanghai"/>
    <x v="21"/>
    <x v="0"/>
    <s v="Direct"/>
    <n v="40"/>
    <n v="40"/>
    <n v="835.48800000000006"/>
  </r>
  <r>
    <s v="Export"/>
    <s v="Africa"/>
    <s v="Angola"/>
    <s v="Luanda"/>
    <x v="6"/>
    <x v="2"/>
    <s v="Direct"/>
    <n v="2"/>
    <n v="0"/>
    <n v="8.4"/>
  </r>
  <r>
    <s v="Export"/>
    <s v="Africa"/>
    <s v="Cote d'Ivoire"/>
    <s v="Abidjan"/>
    <x v="13"/>
    <x v="0"/>
    <s v="Direct"/>
    <n v="1"/>
    <n v="2"/>
    <n v="26.38"/>
  </r>
  <r>
    <s v="Export"/>
    <s v="Africa"/>
    <s v="Egypt"/>
    <s v="Alexandria"/>
    <x v="2"/>
    <x v="0"/>
    <s v="Direct"/>
    <n v="1"/>
    <n v="1"/>
    <n v="6.56"/>
  </r>
  <r>
    <s v="Export"/>
    <s v="Africa"/>
    <s v="Ghana"/>
    <s v="Tema"/>
    <x v="6"/>
    <x v="0"/>
    <s v="Direct"/>
    <n v="1"/>
    <n v="2"/>
    <n v="2.06"/>
  </r>
  <r>
    <s v="Export"/>
    <s v="Africa"/>
    <s v="Ghana"/>
    <s v="Tema"/>
    <x v="22"/>
    <x v="0"/>
    <s v="Direct"/>
    <n v="1"/>
    <n v="2"/>
    <n v="11"/>
  </r>
  <r>
    <s v="Export"/>
    <s v="Africa"/>
    <s v="Madagascar"/>
    <s v="Toamasina"/>
    <x v="3"/>
    <x v="0"/>
    <s v="Direct"/>
    <n v="4"/>
    <n v="4"/>
    <n v="53.509"/>
  </r>
  <r>
    <s v="Export"/>
    <s v="Africa"/>
    <s v="Mauritania"/>
    <s v="Nouakchott"/>
    <x v="23"/>
    <x v="0"/>
    <s v="Direct"/>
    <n v="1"/>
    <n v="1"/>
    <n v="8.1530000000000005"/>
  </r>
  <r>
    <s v="Export"/>
    <s v="Africa"/>
    <s v="Mauritania"/>
    <s v="Nouakchott"/>
    <x v="3"/>
    <x v="0"/>
    <s v="Direct"/>
    <n v="1"/>
    <n v="1"/>
    <n v="1.046"/>
  </r>
  <r>
    <s v="Export"/>
    <s v="Africa"/>
    <s v="Namibia"/>
    <s v="Walvis Bay"/>
    <x v="7"/>
    <x v="0"/>
    <s v="Direct"/>
    <n v="1"/>
    <n v="1"/>
    <n v="6.05"/>
  </r>
  <r>
    <s v="Export"/>
    <s v="Africa"/>
    <s v="Nigeria"/>
    <s v="TINCAN"/>
    <x v="24"/>
    <x v="0"/>
    <s v="Direct"/>
    <n v="1"/>
    <n v="1"/>
    <n v="17.829999999999998"/>
  </r>
  <r>
    <s v="Export"/>
    <s v="Africa"/>
    <s v="Nigeria"/>
    <s v="TINCAN"/>
    <x v="4"/>
    <x v="0"/>
    <s v="Direct"/>
    <n v="1"/>
    <n v="2"/>
    <n v="21.14"/>
  </r>
  <r>
    <s v="Export"/>
    <s v="Africa"/>
    <s v="Senegal"/>
    <s v="Dakar"/>
    <x v="2"/>
    <x v="2"/>
    <s v="Direct"/>
    <n v="1"/>
    <n v="0"/>
    <n v="3.2"/>
  </r>
  <r>
    <s v="Export"/>
    <s v="Africa"/>
    <s v="Senegal"/>
    <s v="Dakar"/>
    <x v="2"/>
    <x v="0"/>
    <s v="Direct"/>
    <n v="9"/>
    <n v="11"/>
    <n v="50.989600000000003"/>
  </r>
  <r>
    <s v="Export"/>
    <s v="Africa"/>
    <s v="Senegal"/>
    <s v="Dakar"/>
    <x v="7"/>
    <x v="0"/>
    <s v="Direct"/>
    <n v="1"/>
    <n v="2"/>
    <n v="2.67"/>
  </r>
  <r>
    <s v="Export"/>
    <s v="Africa"/>
    <s v="South Africa"/>
    <s v="Cape Town"/>
    <x v="24"/>
    <x v="0"/>
    <s v="Direct"/>
    <n v="1"/>
    <n v="1"/>
    <n v="3.1"/>
  </r>
  <r>
    <s v="Export"/>
    <s v="Africa"/>
    <s v="South Africa"/>
    <s v="Durban"/>
    <x v="3"/>
    <x v="0"/>
    <s v="Direct"/>
    <n v="18"/>
    <n v="18"/>
    <n v="386.71100000000001"/>
  </r>
  <r>
    <s v="Export"/>
    <s v="Africa"/>
    <s v="South Africa"/>
    <s v="Durban"/>
    <x v="15"/>
    <x v="0"/>
    <s v="Direct"/>
    <n v="7"/>
    <n v="14"/>
    <n v="197.08"/>
  </r>
  <r>
    <s v="Export"/>
    <s v="Africa"/>
    <s v="Tanzania"/>
    <s v="Dar Es Salaam"/>
    <x v="22"/>
    <x v="0"/>
    <s v="Direct"/>
    <n v="2"/>
    <n v="4"/>
    <n v="19.54"/>
  </r>
  <r>
    <s v="Export"/>
    <s v="Africa"/>
    <s v="Tanzania"/>
    <s v="Dar Es Salaam"/>
    <x v="0"/>
    <x v="0"/>
    <s v="Direct"/>
    <n v="2"/>
    <n v="4"/>
    <n v="16.899999999999999"/>
  </r>
  <r>
    <s v="Export"/>
    <s v="Africa"/>
    <s v="Tanzania"/>
    <s v="Dar Es Salaam"/>
    <x v="1"/>
    <x v="0"/>
    <s v="Direct"/>
    <n v="1"/>
    <n v="2"/>
    <n v="9.4"/>
  </r>
  <r>
    <s v="Export"/>
    <s v="Australia"/>
    <s v="Australia"/>
    <s v="Brisbane"/>
    <x v="11"/>
    <x v="2"/>
    <s v="Direct"/>
    <n v="9"/>
    <n v="0"/>
    <n v="152.6"/>
  </r>
  <r>
    <s v="Export"/>
    <s v="Australia"/>
    <s v="Australia"/>
    <s v="Darwin"/>
    <x v="13"/>
    <x v="0"/>
    <s v="Direct"/>
    <n v="2"/>
    <n v="2"/>
    <n v="54.68"/>
  </r>
  <r>
    <s v="Export"/>
    <s v="Australia"/>
    <s v="Australia"/>
    <s v="Hobart"/>
    <x v="8"/>
    <x v="1"/>
    <s v="Direct"/>
    <n v="9"/>
    <n v="0"/>
    <n v="52089.94"/>
  </r>
  <r>
    <s v="Export"/>
    <s v="Australia"/>
    <s v="Australia"/>
    <s v="Melbourne"/>
    <x v="24"/>
    <x v="2"/>
    <s v="Direct"/>
    <n v="78"/>
    <n v="0"/>
    <n v="131.81200000000001"/>
  </r>
  <r>
    <s v="Export"/>
    <s v="Australia"/>
    <s v="Australia"/>
    <s v="Melbourne"/>
    <x v="15"/>
    <x v="0"/>
    <s v="Transhipment"/>
    <n v="5"/>
    <n v="10"/>
    <n v="151.44200000000001"/>
  </r>
  <r>
    <s v="Export"/>
    <s v="Australia"/>
    <s v="Australia"/>
    <s v="Melbourne"/>
    <x v="25"/>
    <x v="2"/>
    <s v="Direct"/>
    <n v="3"/>
    <n v="0"/>
    <n v="50.72"/>
  </r>
  <r>
    <s v="Export"/>
    <s v="Australia"/>
    <s v="Australia"/>
    <s v="Melbourne"/>
    <x v="11"/>
    <x v="2"/>
    <s v="Direct"/>
    <n v="17"/>
    <n v="0"/>
    <n v="230.1"/>
  </r>
  <r>
    <s v="Export"/>
    <s v="Australia"/>
    <s v="Australia"/>
    <s v="Port Hedland"/>
    <x v="2"/>
    <x v="2"/>
    <s v="Direct"/>
    <n v="10"/>
    <n v="0"/>
    <n v="1604.4"/>
  </r>
  <r>
    <s v="Export"/>
    <s v="Australia"/>
    <s v="Australia"/>
    <s v="Port Kembla"/>
    <x v="26"/>
    <x v="0"/>
    <s v="Direct"/>
    <n v="1"/>
    <n v="1"/>
    <n v="6.1580000000000004"/>
  </r>
  <r>
    <s v="Export"/>
    <s v="Australia"/>
    <s v="Australia"/>
    <s v="Sydney"/>
    <x v="10"/>
    <x v="0"/>
    <s v="Direct"/>
    <n v="67"/>
    <n v="74"/>
    <n v="148"/>
  </r>
  <r>
    <s v="Export"/>
    <s v="Canada"/>
    <s v="Canada"/>
    <s v="Montreal"/>
    <x v="3"/>
    <x v="0"/>
    <s v="Direct"/>
    <n v="1"/>
    <n v="1"/>
    <n v="21.076000000000001"/>
  </r>
  <r>
    <s v="Export"/>
    <s v="Canada"/>
    <s v="Canada"/>
    <s v="Toronto"/>
    <x v="4"/>
    <x v="0"/>
    <s v="Direct"/>
    <n v="1"/>
    <n v="2"/>
    <n v="1.7370000000000001"/>
  </r>
  <r>
    <s v="Export"/>
    <s v="Africa"/>
    <s v="Cote d'Ivoire"/>
    <s v="Abidjan"/>
    <x v="3"/>
    <x v="0"/>
    <s v="Direct"/>
    <n v="5"/>
    <n v="6"/>
    <n v="65.629000000000005"/>
  </r>
  <r>
    <s v="Export"/>
    <s v="Africa"/>
    <s v="Cote d'Ivoire"/>
    <s v="Abidjan"/>
    <x v="7"/>
    <x v="0"/>
    <s v="Direct"/>
    <n v="6"/>
    <n v="9"/>
    <n v="49.098999999999997"/>
  </r>
  <r>
    <s v="Export"/>
    <s v="Africa"/>
    <s v="Egypt"/>
    <s v="Port Said West"/>
    <x v="12"/>
    <x v="0"/>
    <s v="Direct"/>
    <n v="1"/>
    <n v="2"/>
    <n v="25.4255"/>
  </r>
  <r>
    <s v="Export"/>
    <s v="Africa"/>
    <s v="Kenya"/>
    <s v="Mombasa"/>
    <x v="6"/>
    <x v="0"/>
    <s v="Direct"/>
    <n v="1"/>
    <n v="2"/>
    <n v="5"/>
  </r>
  <r>
    <s v="Export"/>
    <s v="Africa"/>
    <s v="Kenya"/>
    <s v="Mombasa"/>
    <x v="27"/>
    <x v="0"/>
    <s v="Direct"/>
    <n v="1"/>
    <n v="1"/>
    <n v="3"/>
  </r>
  <r>
    <s v="Export"/>
    <s v="Africa"/>
    <s v="Madagascar"/>
    <s v="Tamatave"/>
    <x v="16"/>
    <x v="0"/>
    <s v="Direct"/>
    <n v="2"/>
    <n v="2"/>
    <n v="42.496000000000002"/>
  </r>
  <r>
    <s v="Export"/>
    <s v="Africa"/>
    <s v="Madagascar"/>
    <s v="Toamasina"/>
    <x v="6"/>
    <x v="0"/>
    <s v="Direct"/>
    <n v="2"/>
    <n v="4"/>
    <n v="7.2610000000000001"/>
  </r>
  <r>
    <s v="Export"/>
    <s v="Africa"/>
    <s v="Madagascar"/>
    <s v="Toamasina"/>
    <x v="7"/>
    <x v="0"/>
    <s v="Direct"/>
    <n v="1"/>
    <n v="1"/>
    <n v="2.9009999999999998"/>
  </r>
  <r>
    <s v="Export"/>
    <s v="Africa"/>
    <s v="Namibia"/>
    <s v="Walvis Bay"/>
    <x v="3"/>
    <x v="0"/>
    <s v="Direct"/>
    <n v="6"/>
    <n v="6"/>
    <n v="112.625"/>
  </r>
  <r>
    <s v="Export"/>
    <s v="Africa"/>
    <s v="Senegal"/>
    <s v="Dakar"/>
    <x v="10"/>
    <x v="0"/>
    <s v="Direct"/>
    <n v="6"/>
    <n v="12"/>
    <n v="24"/>
  </r>
  <r>
    <s v="Export"/>
    <s v="Africa"/>
    <s v="Sierra Leone"/>
    <s v="Finja"/>
    <x v="22"/>
    <x v="0"/>
    <s v="Direct"/>
    <n v="2"/>
    <n v="4"/>
    <n v="28"/>
  </r>
  <r>
    <s v="Export"/>
    <s v="Africa"/>
    <s v="South Africa"/>
    <s v="Durban"/>
    <x v="2"/>
    <x v="0"/>
    <s v="Direct"/>
    <n v="6"/>
    <n v="9"/>
    <n v="82.665999999999997"/>
  </r>
  <r>
    <s v="Export"/>
    <s v="Africa"/>
    <s v="South Africa"/>
    <s v="Durban"/>
    <x v="24"/>
    <x v="0"/>
    <s v="Direct"/>
    <n v="1"/>
    <n v="2"/>
    <n v="4.0999999999999996"/>
  </r>
  <r>
    <s v="Export"/>
    <s v="Africa"/>
    <s v="South Africa"/>
    <s v="Durban"/>
    <x v="22"/>
    <x v="0"/>
    <s v="Direct"/>
    <n v="1"/>
    <n v="2"/>
    <n v="5.38"/>
  </r>
  <r>
    <s v="Export"/>
    <s v="Africa"/>
    <s v="Tanzania"/>
    <s v="Dar Es Salaam"/>
    <x v="7"/>
    <x v="0"/>
    <s v="Direct"/>
    <n v="2"/>
    <n v="4"/>
    <n v="9.16"/>
  </r>
  <r>
    <s v="Export"/>
    <s v="Australia"/>
    <s v="Australia"/>
    <s v="Brisbane"/>
    <x v="24"/>
    <x v="2"/>
    <s v="Direct"/>
    <n v="79"/>
    <n v="0"/>
    <n v="130.798"/>
  </r>
  <r>
    <s v="Export"/>
    <s v="Australia"/>
    <s v="Australia"/>
    <s v="Brisbane"/>
    <x v="28"/>
    <x v="0"/>
    <s v="Transhipment"/>
    <n v="1"/>
    <n v="2"/>
    <n v="12.782"/>
  </r>
  <r>
    <s v="Export"/>
    <s v="Australia"/>
    <s v="Australia"/>
    <s v="Melbourne"/>
    <x v="4"/>
    <x v="2"/>
    <s v="Direct"/>
    <n v="1"/>
    <n v="0"/>
    <n v="112"/>
  </r>
  <r>
    <s v="Export"/>
    <s v="Australia"/>
    <s v="Australia"/>
    <s v="Port Kembla"/>
    <x v="4"/>
    <x v="2"/>
    <s v="Direct"/>
    <n v="2"/>
    <n v="0"/>
    <n v="8.67"/>
  </r>
  <r>
    <s v="Export"/>
    <s v="Australia"/>
    <s v="Australia"/>
    <s v="Port Kembla"/>
    <x v="11"/>
    <x v="2"/>
    <s v="Direct"/>
    <n v="10"/>
    <n v="0"/>
    <n v="242.81200000000001"/>
  </r>
  <r>
    <s v="Export"/>
    <s v="Australia"/>
    <s v="Australia"/>
    <s v="Portland"/>
    <x v="29"/>
    <x v="1"/>
    <s v="Direct"/>
    <n v="1"/>
    <n v="0"/>
    <n v="35000"/>
  </r>
  <r>
    <s v="Export"/>
    <s v="Australia"/>
    <s v="Australia"/>
    <s v="Sydney"/>
    <x v="8"/>
    <x v="1"/>
    <s v="Direct"/>
    <n v="3"/>
    <n v="0"/>
    <n v="29932.28"/>
  </r>
  <r>
    <s v="Export"/>
    <s v="Canada"/>
    <s v="Canada"/>
    <s v="Calgary"/>
    <x v="6"/>
    <x v="0"/>
    <s v="Direct"/>
    <n v="1"/>
    <n v="2"/>
    <n v="1.87"/>
  </r>
  <r>
    <s v="Export"/>
    <s v="Canada"/>
    <s v="Canada"/>
    <s v="Vancouver"/>
    <x v="3"/>
    <x v="0"/>
    <s v="Direct"/>
    <n v="3"/>
    <n v="3"/>
    <n v="61.445999999999998"/>
  </r>
  <r>
    <s v="Export"/>
    <s v="Canada"/>
    <s v="Canada"/>
    <s v="Vancouver"/>
    <x v="22"/>
    <x v="0"/>
    <s v="Direct"/>
    <n v="3"/>
    <n v="4"/>
    <n v="12.135999999999999"/>
  </r>
  <r>
    <s v="Export"/>
    <s v="East Asia"/>
    <s v="China"/>
    <s v="Dalian"/>
    <x v="12"/>
    <x v="0"/>
    <s v="Direct"/>
    <n v="49"/>
    <n v="98"/>
    <n v="1358.3169"/>
  </r>
  <r>
    <s v="Export"/>
    <s v="East Asia"/>
    <s v="China"/>
    <s v="Dalian"/>
    <x v="30"/>
    <x v="0"/>
    <s v="Direct"/>
    <n v="23"/>
    <n v="46"/>
    <n v="593.49"/>
  </r>
  <r>
    <s v="Export"/>
    <s v="East Asia"/>
    <s v="China"/>
    <s v="Dalian"/>
    <x v="31"/>
    <x v="0"/>
    <s v="Direct"/>
    <n v="2"/>
    <n v="2"/>
    <n v="52.078000000000003"/>
  </r>
  <r>
    <s v="Export"/>
    <s v="East Asia"/>
    <s v="China"/>
    <s v="Huangpu"/>
    <x v="30"/>
    <x v="0"/>
    <s v="Direct"/>
    <n v="26"/>
    <n v="52"/>
    <n v="712.81"/>
  </r>
  <r>
    <s v="Export"/>
    <s v="East Asia"/>
    <s v="China"/>
    <s v="Huangpu"/>
    <x v="15"/>
    <x v="0"/>
    <s v="Direct"/>
    <n v="5"/>
    <n v="10"/>
    <n v="150.41"/>
  </r>
  <r>
    <s v="Export"/>
    <s v="East Asia"/>
    <s v="China"/>
    <s v="Jiangyin"/>
    <x v="19"/>
    <x v="0"/>
    <s v="Direct"/>
    <n v="7"/>
    <n v="12"/>
    <n v="148.18199999999999"/>
  </r>
  <r>
    <s v="Export"/>
    <s v="East Asia"/>
    <s v="China"/>
    <s v="Jiao Xin"/>
    <x v="32"/>
    <x v="0"/>
    <s v="Direct"/>
    <n v="1"/>
    <n v="1"/>
    <n v="17.2"/>
  </r>
  <r>
    <s v="Export"/>
    <s v="East Asia"/>
    <s v="China"/>
    <s v="Lianyungang"/>
    <x v="29"/>
    <x v="1"/>
    <s v="Direct"/>
    <n v="4"/>
    <n v="0"/>
    <n v="12600"/>
  </r>
  <r>
    <s v="Export"/>
    <s v="Canada"/>
    <s v="Canada"/>
    <s v="Toronto"/>
    <x v="22"/>
    <x v="0"/>
    <s v="Direct"/>
    <n v="1"/>
    <n v="2"/>
    <n v="2.78"/>
  </r>
  <r>
    <s v="Export"/>
    <s v="Canada"/>
    <s v="Canada"/>
    <s v="Vancouver"/>
    <x v="6"/>
    <x v="0"/>
    <s v="Direct"/>
    <n v="1"/>
    <n v="1"/>
    <n v="2.5310000000000001"/>
  </r>
  <r>
    <s v="Export"/>
    <s v="Canada"/>
    <s v="Canada"/>
    <s v="Vancouver"/>
    <x v="4"/>
    <x v="0"/>
    <s v="Direct"/>
    <n v="2"/>
    <n v="2"/>
    <n v="47.66"/>
  </r>
  <r>
    <s v="Export"/>
    <s v="Central America"/>
    <s v="Mexico"/>
    <s v="Manzanillo, MX"/>
    <x v="6"/>
    <x v="0"/>
    <s v="Direct"/>
    <n v="1"/>
    <n v="1"/>
    <n v="1.8"/>
  </r>
  <r>
    <s v="Export"/>
    <s v="East Asia"/>
    <s v="China"/>
    <s v="China - other"/>
    <x v="33"/>
    <x v="1"/>
    <s v="Direct"/>
    <n v="2"/>
    <n v="0"/>
    <n v="91339"/>
  </r>
  <r>
    <s v="Export"/>
    <s v="East Asia"/>
    <s v="China"/>
    <s v="China - other"/>
    <x v="34"/>
    <x v="0"/>
    <s v="Direct"/>
    <n v="22"/>
    <n v="22"/>
    <n v="440"/>
  </r>
  <r>
    <s v="Export"/>
    <s v="East Asia"/>
    <s v="China"/>
    <s v="China - other"/>
    <x v="19"/>
    <x v="0"/>
    <s v="Direct"/>
    <n v="11"/>
    <n v="22"/>
    <n v="251.60599999999999"/>
  </r>
  <r>
    <s v="Export"/>
    <s v="East Asia"/>
    <s v="China"/>
    <s v="Huangpu"/>
    <x v="20"/>
    <x v="0"/>
    <s v="Direct"/>
    <n v="40"/>
    <n v="40"/>
    <n v="900.05499999999995"/>
  </r>
  <r>
    <s v="Export"/>
    <s v="East Asia"/>
    <s v="China"/>
    <s v="Nansha"/>
    <x v="35"/>
    <x v="0"/>
    <s v="Direct"/>
    <n v="1"/>
    <n v="1"/>
    <n v="21.52"/>
  </r>
  <r>
    <s v="Export"/>
    <s v="East Asia"/>
    <s v="China"/>
    <s v="Ningbo"/>
    <x v="4"/>
    <x v="0"/>
    <s v="Direct"/>
    <n v="2"/>
    <n v="4"/>
    <n v="12.683999999999999"/>
  </r>
  <r>
    <s v="Export"/>
    <s v="East Asia"/>
    <s v="China"/>
    <s v="Ningbo"/>
    <x v="19"/>
    <x v="0"/>
    <s v="Direct"/>
    <n v="8"/>
    <n v="16"/>
    <n v="165.53700000000001"/>
  </r>
  <r>
    <s v="Export"/>
    <s v="East Asia"/>
    <s v="China"/>
    <s v="Qingdao"/>
    <x v="13"/>
    <x v="0"/>
    <s v="Direct"/>
    <n v="1"/>
    <n v="2"/>
    <n v="28.1"/>
  </r>
  <r>
    <s v="Export"/>
    <s v="East Asia"/>
    <s v="China"/>
    <s v="Qingdao"/>
    <x v="36"/>
    <x v="0"/>
    <s v="Direct"/>
    <n v="1"/>
    <n v="1"/>
    <n v="7.1959999999999997"/>
  </r>
  <r>
    <s v="Export"/>
    <s v="East Asia"/>
    <s v="China"/>
    <s v="Shanghai"/>
    <x v="3"/>
    <x v="0"/>
    <s v="Direct"/>
    <n v="3"/>
    <n v="3"/>
    <n v="32.872999999999998"/>
  </r>
  <r>
    <s v="Export"/>
    <s v="East Asia"/>
    <s v="China"/>
    <s v="Shanghai"/>
    <x v="26"/>
    <x v="0"/>
    <s v="Direct"/>
    <n v="1"/>
    <n v="1"/>
    <n v="22.068000000000001"/>
  </r>
  <r>
    <s v="Export"/>
    <s v="East Asia"/>
    <s v="China"/>
    <s v="Shanghai"/>
    <x v="37"/>
    <x v="0"/>
    <s v="Direct"/>
    <n v="20"/>
    <n v="40"/>
    <n v="528.69000000000005"/>
  </r>
  <r>
    <s v="Export"/>
    <s v="East Asia"/>
    <s v="China"/>
    <s v="Shanghai"/>
    <x v="38"/>
    <x v="0"/>
    <s v="Direct"/>
    <n v="9"/>
    <n v="9"/>
    <n v="217.828"/>
  </r>
  <r>
    <s v="Export"/>
    <s v="East Asia"/>
    <s v="China"/>
    <s v="Shanghai"/>
    <x v="15"/>
    <x v="0"/>
    <s v="Direct"/>
    <n v="36"/>
    <n v="72"/>
    <n v="922.62"/>
  </r>
  <r>
    <s v="Export"/>
    <s v="East Asia"/>
    <s v="China"/>
    <s v="Shanghai"/>
    <x v="36"/>
    <x v="0"/>
    <s v="Direct"/>
    <n v="1"/>
    <n v="1"/>
    <n v="11.111000000000001"/>
  </r>
  <r>
    <s v="Export"/>
    <s v="East Asia"/>
    <s v="China"/>
    <s v="Taiping"/>
    <x v="38"/>
    <x v="0"/>
    <s v="Direct"/>
    <n v="113"/>
    <n v="226"/>
    <n v="3286.05"/>
  </r>
  <r>
    <s v="Export"/>
    <s v="East Asia"/>
    <s v="China"/>
    <s v="Tianjinxingang"/>
    <x v="39"/>
    <x v="0"/>
    <s v="Direct"/>
    <n v="17"/>
    <n v="17"/>
    <n v="355.81099999999998"/>
  </r>
  <r>
    <s v="Export"/>
    <s v="East Asia"/>
    <s v="China"/>
    <s v="Tianjinxingang"/>
    <x v="40"/>
    <x v="0"/>
    <s v="Direct"/>
    <n v="56"/>
    <n v="112"/>
    <n v="1272.45"/>
  </r>
  <r>
    <s v="Export"/>
    <s v="East Asia"/>
    <s v="China"/>
    <s v="Xiamen"/>
    <x v="30"/>
    <x v="0"/>
    <s v="Direct"/>
    <n v="14"/>
    <n v="28"/>
    <n v="362.08"/>
  </r>
  <r>
    <s v="Export"/>
    <s v="East Asia"/>
    <s v="China"/>
    <s v="Xiamen"/>
    <x v="37"/>
    <x v="0"/>
    <s v="Direct"/>
    <n v="1"/>
    <n v="1"/>
    <n v="10.78"/>
  </r>
  <r>
    <s v="Export"/>
    <s v="East Asia"/>
    <s v="China"/>
    <s v="Xiamen"/>
    <x v="15"/>
    <x v="0"/>
    <s v="Direct"/>
    <n v="1"/>
    <n v="2"/>
    <n v="29.56"/>
  </r>
  <r>
    <s v="Export"/>
    <s v="East Asia"/>
    <s v="China"/>
    <s v="Xinhui"/>
    <x v="37"/>
    <x v="0"/>
    <s v="Direct"/>
    <n v="1"/>
    <n v="2"/>
    <n v="27.812999999999999"/>
  </r>
  <r>
    <s v="Export"/>
    <s v="East Asia"/>
    <s v="China"/>
    <s v="Yantian"/>
    <x v="12"/>
    <x v="0"/>
    <s v="Direct"/>
    <n v="2"/>
    <n v="2"/>
    <n v="28.620999999999999"/>
  </r>
  <r>
    <s v="Export"/>
    <s v="East Asia"/>
    <s v="Hong Kong"/>
    <s v="Hong Kong"/>
    <x v="41"/>
    <x v="0"/>
    <s v="Direct"/>
    <n v="21"/>
    <n v="24"/>
    <n v="417.10289999999998"/>
  </r>
  <r>
    <s v="Export"/>
    <s v="East Asia"/>
    <s v="Hong Kong"/>
    <s v="Hong Kong"/>
    <x v="42"/>
    <x v="0"/>
    <s v="Direct"/>
    <n v="1"/>
    <n v="2"/>
    <n v="29.193999999999999"/>
  </r>
  <r>
    <s v="Export"/>
    <s v="East Asia"/>
    <s v="Hong Kong"/>
    <s v="Hong Kong"/>
    <x v="38"/>
    <x v="0"/>
    <s v="Direct"/>
    <n v="1"/>
    <n v="1"/>
    <n v="18.21"/>
  </r>
  <r>
    <s v="Export"/>
    <s v="East Asia"/>
    <s v="Korea, Republic of"/>
    <s v="Busan"/>
    <x v="41"/>
    <x v="0"/>
    <s v="Direct"/>
    <n v="2"/>
    <n v="2"/>
    <n v="46.202399999999997"/>
  </r>
  <r>
    <s v="Export"/>
    <s v="East Asia"/>
    <s v="Korea, Republic of"/>
    <s v="Busan"/>
    <x v="43"/>
    <x v="0"/>
    <s v="Direct"/>
    <n v="9"/>
    <n v="9"/>
    <n v="197.77799999999999"/>
  </r>
  <r>
    <s v="Export"/>
    <s v="East Asia"/>
    <s v="Korea, Republic of"/>
    <s v="Busan"/>
    <x v="13"/>
    <x v="0"/>
    <s v="Direct"/>
    <n v="26"/>
    <n v="26"/>
    <n v="598.98"/>
  </r>
  <r>
    <s v="Export"/>
    <s v="East Asia"/>
    <s v="Korea, Republic of"/>
    <s v="Incheon"/>
    <x v="44"/>
    <x v="1"/>
    <s v="Direct"/>
    <n v="1"/>
    <n v="0"/>
    <n v="33000"/>
  </r>
  <r>
    <s v="Export"/>
    <s v="East Asia"/>
    <s v="China"/>
    <s v="Lianyungang"/>
    <x v="39"/>
    <x v="0"/>
    <s v="Direct"/>
    <n v="8"/>
    <n v="8"/>
    <n v="171.27"/>
  </r>
  <r>
    <s v="Export"/>
    <s v="East Asia"/>
    <s v="China"/>
    <s v="Lianyungang"/>
    <x v="38"/>
    <x v="0"/>
    <s v="Direct"/>
    <n v="27"/>
    <n v="27"/>
    <n v="512.27909999999997"/>
  </r>
  <r>
    <s v="Export"/>
    <s v="East Asia"/>
    <s v="China"/>
    <s v="Nantong"/>
    <x v="12"/>
    <x v="0"/>
    <s v="Direct"/>
    <n v="1"/>
    <n v="2"/>
    <n v="27.161100000000001"/>
  </r>
  <r>
    <s v="Export"/>
    <s v="East Asia"/>
    <s v="China"/>
    <s v="Ningbo"/>
    <x v="30"/>
    <x v="0"/>
    <s v="Direct"/>
    <n v="12"/>
    <n v="24"/>
    <n v="335.97980000000001"/>
  </r>
  <r>
    <s v="Export"/>
    <s v="East Asia"/>
    <s v="China"/>
    <s v="Ningbo"/>
    <x v="0"/>
    <x v="0"/>
    <s v="Direct"/>
    <n v="35"/>
    <n v="70"/>
    <n v="204.48"/>
  </r>
  <r>
    <s v="Export"/>
    <s v="East Asia"/>
    <s v="China"/>
    <s v="Ningbo"/>
    <x v="35"/>
    <x v="0"/>
    <s v="Direct"/>
    <n v="15"/>
    <n v="19"/>
    <n v="321.47399999999999"/>
  </r>
  <r>
    <s v="Export"/>
    <s v="East Asia"/>
    <s v="China"/>
    <s v="PINGHU"/>
    <x v="19"/>
    <x v="0"/>
    <s v="Direct"/>
    <n v="2"/>
    <n v="4"/>
    <n v="36.533999999999999"/>
  </r>
  <r>
    <s v="Export"/>
    <s v="East Asia"/>
    <s v="China"/>
    <s v="Qingdao"/>
    <x v="29"/>
    <x v="1"/>
    <s v="Direct"/>
    <n v="1"/>
    <n v="0"/>
    <n v="31500"/>
  </r>
  <r>
    <s v="Export"/>
    <s v="East Asia"/>
    <s v="China"/>
    <s v="Qingdao"/>
    <x v="39"/>
    <x v="0"/>
    <s v="Direct"/>
    <n v="43"/>
    <n v="43"/>
    <n v="895.38599999999997"/>
  </r>
  <r>
    <s v="Export"/>
    <s v="East Asia"/>
    <s v="China"/>
    <s v="Sanshan"/>
    <x v="35"/>
    <x v="0"/>
    <s v="Direct"/>
    <n v="12"/>
    <n v="24"/>
    <n v="260.54000000000002"/>
  </r>
  <r>
    <s v="Export"/>
    <s v="East Asia"/>
    <s v="China"/>
    <s v="Shanghai"/>
    <x v="41"/>
    <x v="0"/>
    <s v="Direct"/>
    <n v="2"/>
    <n v="2"/>
    <n v="34.9788"/>
  </r>
  <r>
    <s v="Export"/>
    <s v="East Asia"/>
    <s v="China"/>
    <s v="Shanghai"/>
    <x v="12"/>
    <x v="0"/>
    <s v="Direct"/>
    <n v="49"/>
    <n v="59"/>
    <n v="901.58929999999998"/>
  </r>
  <r>
    <s v="Export"/>
    <s v="East Asia"/>
    <s v="China"/>
    <s v="Shanghai"/>
    <x v="30"/>
    <x v="0"/>
    <s v="Direct"/>
    <n v="97"/>
    <n v="194"/>
    <n v="2707.68"/>
  </r>
  <r>
    <s v="Export"/>
    <s v="East Asia"/>
    <s v="China"/>
    <s v="Shanghai"/>
    <x v="32"/>
    <x v="0"/>
    <s v="Direct"/>
    <n v="10"/>
    <n v="11"/>
    <n v="177.17359999999999"/>
  </r>
  <r>
    <s v="Export"/>
    <s v="East Asia"/>
    <s v="China"/>
    <s v="Shekou"/>
    <x v="41"/>
    <x v="0"/>
    <s v="Direct"/>
    <n v="9"/>
    <n v="9"/>
    <n v="184.477"/>
  </r>
  <r>
    <s v="Export"/>
    <s v="East Asia"/>
    <s v="China"/>
    <s v="Tianjinxingang"/>
    <x v="3"/>
    <x v="0"/>
    <s v="Direct"/>
    <n v="4"/>
    <n v="4"/>
    <n v="81.731999999999999"/>
  </r>
  <r>
    <s v="Export"/>
    <s v="East Asia"/>
    <s v="China"/>
    <s v="Tianjinxingang"/>
    <x v="41"/>
    <x v="0"/>
    <s v="Direct"/>
    <n v="2"/>
    <n v="2"/>
    <n v="44.88"/>
  </r>
  <r>
    <s v="Export"/>
    <s v="East Asia"/>
    <s v="China"/>
    <s v="Tianjinxingang"/>
    <x v="45"/>
    <x v="0"/>
    <s v="Direct"/>
    <n v="10"/>
    <n v="10"/>
    <n v="261.51"/>
  </r>
  <r>
    <s v="Export"/>
    <s v="East Asia"/>
    <s v="China"/>
    <s v="Tianjinxingang"/>
    <x v="31"/>
    <x v="0"/>
    <s v="Direct"/>
    <n v="2"/>
    <n v="2"/>
    <n v="52.078000000000003"/>
  </r>
  <r>
    <s v="Export"/>
    <s v="East Asia"/>
    <s v="China"/>
    <s v="Tianjinxingang"/>
    <x v="1"/>
    <x v="0"/>
    <s v="Direct"/>
    <n v="10"/>
    <n v="10"/>
    <n v="176.565"/>
  </r>
  <r>
    <s v="Export"/>
    <s v="East Asia"/>
    <s v="China"/>
    <s v="Xiamen"/>
    <x v="10"/>
    <x v="0"/>
    <s v="Direct"/>
    <n v="8"/>
    <n v="8"/>
    <n v="16.84"/>
  </r>
  <r>
    <s v="Export"/>
    <s v="East Asia"/>
    <s v="China"/>
    <s v="Xiamen"/>
    <x v="38"/>
    <x v="0"/>
    <s v="Direct"/>
    <n v="3"/>
    <n v="6"/>
    <n v="90.58"/>
  </r>
  <r>
    <s v="Export"/>
    <s v="East Asia"/>
    <s v="China"/>
    <s v="Yantian"/>
    <x v="21"/>
    <x v="0"/>
    <s v="Direct"/>
    <n v="1"/>
    <n v="1"/>
    <n v="20.68"/>
  </r>
  <r>
    <s v="Export"/>
    <s v="East Asia"/>
    <s v="Hong Kong"/>
    <s v="Hong Kong"/>
    <x v="45"/>
    <x v="0"/>
    <s v="Direct"/>
    <n v="12"/>
    <n v="15"/>
    <n v="195.83500000000001"/>
  </r>
  <r>
    <s v="Export"/>
    <s v="East Asia"/>
    <s v="Hong Kong"/>
    <s v="Hong Kong"/>
    <x v="7"/>
    <x v="0"/>
    <s v="Direct"/>
    <n v="1"/>
    <n v="2"/>
    <n v="4.3440000000000003"/>
  </r>
  <r>
    <s v="Export"/>
    <s v="East Asia"/>
    <s v="Korea, Republic of"/>
    <s v="Busan"/>
    <x v="12"/>
    <x v="0"/>
    <s v="Direct"/>
    <n v="3"/>
    <n v="4"/>
    <n v="53.6068"/>
  </r>
  <r>
    <s v="Export"/>
    <s v="East Asia"/>
    <s v="Korea, Republic of"/>
    <s v="Busan"/>
    <x v="30"/>
    <x v="0"/>
    <s v="Direct"/>
    <n v="30"/>
    <n v="60"/>
    <n v="692.25"/>
  </r>
  <r>
    <s v="Export"/>
    <s v="East Asia"/>
    <s v="Korea, Republic of"/>
    <s v="Busan"/>
    <x v="2"/>
    <x v="0"/>
    <s v="Direct"/>
    <n v="2"/>
    <n v="3"/>
    <n v="24.995000000000001"/>
  </r>
  <r>
    <s v="Export"/>
    <s v="East Asia"/>
    <s v="Korea, Republic of"/>
    <s v="Busan"/>
    <x v="15"/>
    <x v="0"/>
    <s v="Direct"/>
    <n v="4"/>
    <n v="8"/>
    <n v="96"/>
  </r>
  <r>
    <s v="Export"/>
    <s v="East Asia"/>
    <s v="Korea, Republic of"/>
    <s v="Busan"/>
    <x v="44"/>
    <x v="1"/>
    <s v="Direct"/>
    <n v="2"/>
    <n v="0"/>
    <n v="55000"/>
  </r>
  <r>
    <s v="Export"/>
    <s v="East Asia"/>
    <s v="Korea, Republic of"/>
    <s v="Busan"/>
    <x v="32"/>
    <x v="0"/>
    <s v="Direct"/>
    <n v="1"/>
    <n v="1"/>
    <n v="6.01"/>
  </r>
  <r>
    <s v="Export"/>
    <s v="East Asia"/>
    <s v="Korea, Republic of"/>
    <s v="Incheon"/>
    <x v="46"/>
    <x v="0"/>
    <s v="Direct"/>
    <n v="4"/>
    <n v="8"/>
    <n v="97.27"/>
  </r>
  <r>
    <s v="Export"/>
    <s v="East Asia"/>
    <s v="Korea, Republic of"/>
    <s v="Kwangyang"/>
    <x v="46"/>
    <x v="0"/>
    <s v="Direct"/>
    <n v="8"/>
    <n v="16"/>
    <n v="203.56"/>
  </r>
  <r>
    <s v="Export"/>
    <s v="East Asia"/>
    <s v="Korea, Republic of"/>
    <s v="Seoul"/>
    <x v="47"/>
    <x v="0"/>
    <s v="Direct"/>
    <n v="10"/>
    <n v="20"/>
    <n v="239.51"/>
  </r>
  <r>
    <s v="Export"/>
    <s v="Africa"/>
    <s v="Angola"/>
    <s v="Luanda"/>
    <x v="48"/>
    <x v="2"/>
    <s v="Direct"/>
    <n v="36"/>
    <n v="0"/>
    <n v="559.85400000000004"/>
  </r>
  <r>
    <s v="Export"/>
    <s v="Africa"/>
    <s v="Cote d'Ivoire"/>
    <s v="Abidjan"/>
    <x v="2"/>
    <x v="0"/>
    <s v="Direct"/>
    <n v="13"/>
    <n v="19"/>
    <n v="95.533000000000001"/>
  </r>
  <r>
    <s v="Export"/>
    <s v="Africa"/>
    <s v="Cote d'Ivoire"/>
    <s v="Abidjan"/>
    <x v="34"/>
    <x v="0"/>
    <s v="Direct"/>
    <n v="1"/>
    <n v="2"/>
    <n v="18"/>
  </r>
  <r>
    <s v="Export"/>
    <s v="Africa"/>
    <s v="Egypt"/>
    <s v="Alexandria"/>
    <x v="12"/>
    <x v="0"/>
    <s v="Direct"/>
    <n v="1"/>
    <n v="2"/>
    <n v="24.456499999999998"/>
  </r>
  <r>
    <s v="Export"/>
    <s v="Africa"/>
    <s v="Egypt"/>
    <s v="Sokhna Port"/>
    <x v="2"/>
    <x v="0"/>
    <s v="Direct"/>
    <n v="17"/>
    <n v="28"/>
    <n v="301.99220000000003"/>
  </r>
  <r>
    <s v="Export"/>
    <s v="Africa"/>
    <s v="Ghana"/>
    <s v="Takoradi"/>
    <x v="4"/>
    <x v="0"/>
    <s v="Direct"/>
    <n v="1"/>
    <n v="2"/>
    <n v="24.56"/>
  </r>
  <r>
    <s v="Export"/>
    <s v="Africa"/>
    <s v="Ghana"/>
    <s v="Tema"/>
    <x v="2"/>
    <x v="0"/>
    <s v="Direct"/>
    <n v="11"/>
    <n v="13"/>
    <n v="152.959"/>
  </r>
  <r>
    <s v="Export"/>
    <s v="Africa"/>
    <s v="Kenya"/>
    <s v="Mombasa"/>
    <x v="24"/>
    <x v="0"/>
    <s v="Direct"/>
    <n v="2"/>
    <n v="3"/>
    <n v="8.24"/>
  </r>
  <r>
    <s v="Export"/>
    <s v="Africa"/>
    <s v="Kenya"/>
    <s v="Mombasa"/>
    <x v="34"/>
    <x v="0"/>
    <s v="Direct"/>
    <n v="1"/>
    <n v="2"/>
    <n v="6"/>
  </r>
  <r>
    <s v="Export"/>
    <s v="Africa"/>
    <s v="Kenya"/>
    <s v="Nairobi"/>
    <x v="49"/>
    <x v="0"/>
    <s v="Direct"/>
    <n v="1"/>
    <n v="2"/>
    <n v="8.0500000000000007"/>
  </r>
  <r>
    <s v="Export"/>
    <s v="Africa"/>
    <s v="Liberia"/>
    <s v="Monrovia"/>
    <x v="34"/>
    <x v="0"/>
    <s v="Direct"/>
    <n v="1"/>
    <n v="2"/>
    <n v="18"/>
  </r>
  <r>
    <s v="Export"/>
    <s v="Africa"/>
    <s v="Mauritania"/>
    <s v="Nouakchott"/>
    <x v="2"/>
    <x v="0"/>
    <s v="Direct"/>
    <n v="1"/>
    <n v="2"/>
    <n v="13.8"/>
  </r>
  <r>
    <s v="Export"/>
    <s v="Africa"/>
    <s v="Mauritania"/>
    <s v="Nouakchott"/>
    <x v="0"/>
    <x v="0"/>
    <s v="Direct"/>
    <n v="2"/>
    <n v="4"/>
    <n v="29.61"/>
  </r>
  <r>
    <s v="Export"/>
    <s v="Africa"/>
    <s v="Morocco"/>
    <s v="Casablanca"/>
    <x v="1"/>
    <x v="0"/>
    <s v="Direct"/>
    <n v="2"/>
    <n v="4"/>
    <n v="26.48"/>
  </r>
  <r>
    <s v="Export"/>
    <s v="Africa"/>
    <s v="Mozambique"/>
    <s v="Beira"/>
    <x v="48"/>
    <x v="0"/>
    <s v="Direct"/>
    <n v="1"/>
    <n v="2"/>
    <n v="25"/>
  </r>
  <r>
    <s v="Export"/>
    <s v="Africa"/>
    <s v="Mozambique"/>
    <s v="Beira"/>
    <x v="24"/>
    <x v="0"/>
    <s v="Direct"/>
    <n v="2"/>
    <n v="4"/>
    <n v="20"/>
  </r>
  <r>
    <s v="Export"/>
    <s v="Africa"/>
    <s v="Nigeria"/>
    <s v="Onne"/>
    <x v="24"/>
    <x v="0"/>
    <s v="Direct"/>
    <n v="2"/>
    <n v="4"/>
    <n v="26.19"/>
  </r>
  <r>
    <s v="Export"/>
    <s v="Africa"/>
    <s v="South Africa"/>
    <s v="Cape Town"/>
    <x v="22"/>
    <x v="0"/>
    <s v="Direct"/>
    <n v="1"/>
    <n v="2"/>
    <n v="5.6"/>
  </r>
  <r>
    <s v="Export"/>
    <s v="Africa"/>
    <s v="Tanzania"/>
    <s v="Dar Es Salaam"/>
    <x v="2"/>
    <x v="0"/>
    <s v="Direct"/>
    <n v="4"/>
    <n v="6"/>
    <n v="42.296999999999997"/>
  </r>
  <r>
    <s v="Export"/>
    <s v="Africa"/>
    <s v="Tanzania"/>
    <s v="Dar Es Salaam"/>
    <x v="24"/>
    <x v="0"/>
    <s v="Direct"/>
    <n v="1"/>
    <n v="1"/>
    <n v="1.77"/>
  </r>
  <r>
    <s v="Export"/>
    <s v="Africa"/>
    <s v="Uganda"/>
    <s v="Kampala"/>
    <x v="24"/>
    <x v="0"/>
    <s v="Direct"/>
    <n v="1"/>
    <n v="1"/>
    <n v="3.35"/>
  </r>
  <r>
    <s v="Export"/>
    <s v="Australia"/>
    <s v="Australia"/>
    <s v="Adelaide"/>
    <x v="10"/>
    <x v="0"/>
    <s v="Direct"/>
    <n v="690"/>
    <n v="690"/>
    <n v="1380"/>
  </r>
  <r>
    <s v="Export"/>
    <s v="Australia"/>
    <s v="Australia"/>
    <s v="Botany Bay"/>
    <x v="8"/>
    <x v="1"/>
    <s v="Direct"/>
    <n v="4"/>
    <n v="0"/>
    <n v="31764.15"/>
  </r>
  <r>
    <s v="Export"/>
    <s v="Australia"/>
    <s v="Australia"/>
    <s v="Darwin"/>
    <x v="4"/>
    <x v="2"/>
    <s v="Direct"/>
    <n v="11"/>
    <n v="0"/>
    <n v="38.020000000000003"/>
  </r>
  <r>
    <s v="Export"/>
    <s v="Australia"/>
    <s v="Australia"/>
    <s v="Geraldton"/>
    <x v="8"/>
    <x v="1"/>
    <s v="Direct"/>
    <n v="3"/>
    <n v="0"/>
    <n v="6526.84"/>
  </r>
  <r>
    <s v="Export"/>
    <s v="Australia"/>
    <s v="Australia"/>
    <s v="Mackay"/>
    <x v="11"/>
    <x v="2"/>
    <s v="Direct"/>
    <n v="1"/>
    <n v="0"/>
    <n v="50.79"/>
  </r>
  <r>
    <s v="Export"/>
    <s v="Australia"/>
    <s v="Australia"/>
    <s v="Melbourne"/>
    <x v="10"/>
    <x v="0"/>
    <s v="Direct"/>
    <n v="197"/>
    <n v="279"/>
    <n v="610.26"/>
  </r>
  <r>
    <s v="Export"/>
    <s v="Australia"/>
    <s v="Australia"/>
    <s v="Melbourne"/>
    <x v="34"/>
    <x v="0"/>
    <s v="Direct"/>
    <n v="4"/>
    <n v="8"/>
    <n v="90.486000000000004"/>
  </r>
  <r>
    <s v="Export"/>
    <s v="Australia"/>
    <s v="Australia"/>
    <s v="Port Alma"/>
    <x v="50"/>
    <x v="2"/>
    <s v="Direct"/>
    <n v="1"/>
    <n v="0"/>
    <n v="6515.4"/>
  </r>
  <r>
    <s v="Export"/>
    <s v="Australia"/>
    <s v="Australia"/>
    <s v="Port Kembla"/>
    <x v="24"/>
    <x v="2"/>
    <s v="Direct"/>
    <n v="97"/>
    <n v="0"/>
    <n v="157.27000000000001"/>
  </r>
  <r>
    <s v="Export"/>
    <s v="Australia"/>
    <s v="Australia"/>
    <s v="Sydney"/>
    <x v="22"/>
    <x v="0"/>
    <s v="Direct"/>
    <n v="1"/>
    <n v="1"/>
    <n v="6"/>
  </r>
  <r>
    <s v="Export"/>
    <s v="Canada"/>
    <s v="Canada"/>
    <s v="Edmonton"/>
    <x v="51"/>
    <x v="0"/>
    <s v="Direct"/>
    <n v="4"/>
    <n v="4"/>
    <n v="81.08"/>
  </r>
  <r>
    <s v="Export"/>
    <s v="Canada"/>
    <s v="Canada"/>
    <s v="Halifax"/>
    <x v="22"/>
    <x v="0"/>
    <s v="Direct"/>
    <n v="1"/>
    <n v="2"/>
    <n v="6.6"/>
  </r>
  <r>
    <s v="Export"/>
    <s v="East Asia"/>
    <s v="Korea, Republic of"/>
    <s v="Kwangyang"/>
    <x v="38"/>
    <x v="0"/>
    <s v="Direct"/>
    <n v="4"/>
    <n v="8"/>
    <n v="111.27"/>
  </r>
  <r>
    <s v="Export"/>
    <s v="East Asia"/>
    <s v="Korea, Republic of"/>
    <s v="Kwangyang"/>
    <x v="40"/>
    <x v="0"/>
    <s v="Direct"/>
    <n v="4"/>
    <n v="8"/>
    <n v="95.19"/>
  </r>
  <r>
    <s v="Export"/>
    <s v="East Asia"/>
    <s v="Korea, Republic of"/>
    <s v="Yongin"/>
    <x v="12"/>
    <x v="0"/>
    <s v="Direct"/>
    <n v="7"/>
    <n v="7"/>
    <n v="126.9639"/>
  </r>
  <r>
    <s v="Export"/>
    <s v="East Asia"/>
    <s v="Mongolia"/>
    <s v="Ulaanbaatar"/>
    <x v="3"/>
    <x v="0"/>
    <s v="Direct"/>
    <n v="1"/>
    <n v="1"/>
    <n v="18.861999999999998"/>
  </r>
  <r>
    <s v="Export"/>
    <s v="East Asia"/>
    <s v="Taiwan"/>
    <s v="Kaohsiung"/>
    <x v="47"/>
    <x v="0"/>
    <s v="Direct"/>
    <n v="5"/>
    <n v="5"/>
    <n v="95.96"/>
  </r>
  <r>
    <s v="Export"/>
    <s v="East Asia"/>
    <s v="Taiwan"/>
    <s v="Keelung"/>
    <x v="12"/>
    <x v="0"/>
    <s v="Direct"/>
    <n v="3"/>
    <n v="3"/>
    <n v="41.668199999999999"/>
  </r>
  <r>
    <s v="Export"/>
    <s v="East Asia"/>
    <s v="Taiwan"/>
    <s v="Keelung"/>
    <x v="13"/>
    <x v="0"/>
    <s v="Direct"/>
    <n v="2"/>
    <n v="2"/>
    <n v="53.8"/>
  </r>
  <r>
    <s v="Export"/>
    <s v="East Asia"/>
    <s v="Taiwan"/>
    <s v="Keelung"/>
    <x v="44"/>
    <x v="0"/>
    <s v="Direct"/>
    <n v="22"/>
    <n v="22"/>
    <n v="548.55999999999995"/>
  </r>
  <r>
    <s v="Export"/>
    <s v="East Asia"/>
    <s v="Taiwan"/>
    <s v="Taichung"/>
    <x v="21"/>
    <x v="0"/>
    <s v="Direct"/>
    <n v="2"/>
    <n v="2"/>
    <n v="45.83"/>
  </r>
  <r>
    <s v="Export"/>
    <s v="East Asia"/>
    <s v="Taiwan"/>
    <s v="Taoyuan"/>
    <x v="30"/>
    <x v="0"/>
    <s v="Direct"/>
    <n v="3"/>
    <n v="6"/>
    <n v="88.72"/>
  </r>
  <r>
    <s v="Export"/>
    <s v="Eastern Europe and Russia"/>
    <s v="Poland"/>
    <s v="Gdynia"/>
    <x v="0"/>
    <x v="0"/>
    <s v="Direct"/>
    <n v="1"/>
    <n v="1"/>
    <n v="22.803999999999998"/>
  </r>
  <r>
    <s v="Export"/>
    <s v="Indian Ocean Islands"/>
    <s v="Christmas Island"/>
    <s v="Christmas Island "/>
    <x v="52"/>
    <x v="0"/>
    <s v="Direct"/>
    <n v="1"/>
    <n v="1"/>
    <n v="18.568000000000001"/>
  </r>
  <r>
    <s v="Export"/>
    <s v="Indian Ocean Islands"/>
    <s v="Christmas Island"/>
    <s v="Christmas Island "/>
    <x v="53"/>
    <x v="0"/>
    <s v="Direct"/>
    <n v="2"/>
    <n v="2"/>
    <n v="10.994"/>
  </r>
  <r>
    <s v="Export"/>
    <s v="Indian Ocean Islands"/>
    <s v="Christmas Island"/>
    <s v="Christmas Island "/>
    <x v="24"/>
    <x v="0"/>
    <s v="Direct"/>
    <n v="3"/>
    <n v="3"/>
    <n v="14.895"/>
  </r>
  <r>
    <s v="Export"/>
    <s v="Indian Ocean Islands"/>
    <s v="Cocos Island"/>
    <s v="Cocos Island "/>
    <x v="8"/>
    <x v="0"/>
    <s v="Direct"/>
    <n v="1"/>
    <n v="1"/>
    <n v="18.399999999999999"/>
  </r>
  <r>
    <s v="Export"/>
    <s v="Indian Ocean Islands"/>
    <s v="Cocos Island"/>
    <s v="Cocos Island "/>
    <x v="34"/>
    <x v="0"/>
    <s v="Direct"/>
    <n v="2"/>
    <n v="2"/>
    <n v="15.244"/>
  </r>
  <r>
    <s v="Export"/>
    <s v="Indian Ocean Islands"/>
    <s v="Mauritius"/>
    <s v="Port Louis"/>
    <x v="12"/>
    <x v="0"/>
    <s v="Direct"/>
    <n v="4"/>
    <n v="7"/>
    <n v="88.825500000000005"/>
  </r>
  <r>
    <s v="Export"/>
    <s v="Indian Ocean Islands"/>
    <s v="Mauritius"/>
    <s v="Port Louis"/>
    <x v="54"/>
    <x v="0"/>
    <s v="Direct"/>
    <n v="7"/>
    <n v="7"/>
    <n v="123.24"/>
  </r>
  <r>
    <s v="Export"/>
    <s v="Indian Ocean Islands"/>
    <s v="Reunion"/>
    <s v="Pointe Des Galets"/>
    <x v="18"/>
    <x v="0"/>
    <s v="Direct"/>
    <n v="3"/>
    <n v="3"/>
    <n v="58.8"/>
  </r>
  <r>
    <s v="Export"/>
    <s v="Indian Ocean Islands"/>
    <s v="Seychelles"/>
    <s v="Port Victoria"/>
    <x v="22"/>
    <x v="0"/>
    <s v="Direct"/>
    <n v="1"/>
    <n v="2"/>
    <n v="5.0199999999999996"/>
  </r>
  <r>
    <s v="Export"/>
    <s v="Japan"/>
    <s v="Japan"/>
    <s v="Hakata"/>
    <x v="21"/>
    <x v="0"/>
    <s v="Direct"/>
    <n v="1"/>
    <n v="1"/>
    <n v="20.591999999999999"/>
  </r>
  <r>
    <s v="Export"/>
    <s v="Japan"/>
    <s v="Japan"/>
    <s v="Japan - other"/>
    <x v="44"/>
    <x v="1"/>
    <s v="Direct"/>
    <n v="1"/>
    <n v="0"/>
    <n v="31019"/>
  </r>
  <r>
    <s v="Export"/>
    <s v="Japan"/>
    <s v="Japan"/>
    <s v="Kobe"/>
    <x v="21"/>
    <x v="0"/>
    <s v="Direct"/>
    <n v="9"/>
    <n v="9"/>
    <n v="181.06"/>
  </r>
  <r>
    <s v="Export"/>
    <s v="Japan"/>
    <s v="Japan"/>
    <s v="Nagoya"/>
    <x v="20"/>
    <x v="0"/>
    <s v="Direct"/>
    <n v="27"/>
    <n v="27"/>
    <n v="598.23850000000004"/>
  </r>
  <r>
    <s v="Export"/>
    <s v="Japan"/>
    <s v="Japan"/>
    <s v="Nagoya"/>
    <x v="21"/>
    <x v="0"/>
    <s v="Direct"/>
    <n v="3"/>
    <n v="3"/>
    <n v="66.540000000000006"/>
  </r>
  <r>
    <s v="Export"/>
    <s v="Japan"/>
    <s v="Japan"/>
    <s v="Niigata"/>
    <x v="30"/>
    <x v="0"/>
    <s v="Direct"/>
    <n v="5"/>
    <n v="10"/>
    <n v="147.38"/>
  </r>
  <r>
    <s v="Export"/>
    <s v="Japan"/>
    <s v="Japan"/>
    <s v="Osaka"/>
    <x v="31"/>
    <x v="0"/>
    <s v="Direct"/>
    <n v="2"/>
    <n v="2"/>
    <n v="43.185000000000002"/>
  </r>
  <r>
    <s v="Export"/>
    <s v="Japan"/>
    <s v="Japan"/>
    <s v="Sendai"/>
    <x v="13"/>
    <x v="0"/>
    <s v="Direct"/>
    <n v="3"/>
    <n v="3"/>
    <n v="62.1"/>
  </r>
  <r>
    <s v="Export"/>
    <s v="Japan"/>
    <s v="Japan"/>
    <s v="Shiogama"/>
    <x v="30"/>
    <x v="0"/>
    <s v="Direct"/>
    <n v="7"/>
    <n v="14"/>
    <n v="181.56"/>
  </r>
  <r>
    <s v="Export"/>
    <s v="Japan"/>
    <s v="Japan"/>
    <s v="Tokyo"/>
    <x v="4"/>
    <x v="0"/>
    <s v="Direct"/>
    <n v="1"/>
    <n v="2"/>
    <n v="4.2300000000000004"/>
  </r>
  <r>
    <s v="Export"/>
    <s v="Japan"/>
    <s v="Japan"/>
    <s v="Tokyo"/>
    <x v="21"/>
    <x v="0"/>
    <s v="Direct"/>
    <n v="12"/>
    <n v="12"/>
    <n v="268.46499999999997"/>
  </r>
  <r>
    <s v="Export"/>
    <s v="Japan"/>
    <s v="Japan"/>
    <s v="Tokyo"/>
    <x v="44"/>
    <x v="1"/>
    <s v="Direct"/>
    <n v="1"/>
    <n v="0"/>
    <n v="34358.53"/>
  </r>
  <r>
    <s v="Export"/>
    <s v="Japan"/>
    <s v="Japan"/>
    <s v="Tomakomai"/>
    <x v="47"/>
    <x v="0"/>
    <s v="Direct"/>
    <n v="1"/>
    <n v="2"/>
    <n v="28.9"/>
  </r>
  <r>
    <s v="Export"/>
    <s v="East Asia"/>
    <s v="China"/>
    <s v="Shanghai"/>
    <x v="19"/>
    <x v="0"/>
    <s v="Direct"/>
    <n v="51"/>
    <n v="102"/>
    <n v="1071.7011"/>
  </r>
  <r>
    <s v="Export"/>
    <s v="East Asia"/>
    <s v="China"/>
    <s v="Shantou"/>
    <x v="38"/>
    <x v="0"/>
    <s v="Direct"/>
    <n v="28"/>
    <n v="28"/>
    <n v="533.12"/>
  </r>
  <r>
    <s v="Export"/>
    <s v="East Asia"/>
    <s v="China"/>
    <s v="Shekou"/>
    <x v="15"/>
    <x v="0"/>
    <s v="Direct"/>
    <n v="3"/>
    <n v="6"/>
    <n v="77.569999999999993"/>
  </r>
  <r>
    <s v="Export"/>
    <s v="East Asia"/>
    <s v="China"/>
    <s v="Taiping"/>
    <x v="21"/>
    <x v="0"/>
    <s v="Direct"/>
    <n v="5"/>
    <n v="5"/>
    <n v="103.4"/>
  </r>
  <r>
    <s v="Export"/>
    <s v="East Asia"/>
    <s v="China"/>
    <s v="Tianjinxingang"/>
    <x v="2"/>
    <x v="0"/>
    <s v="Direct"/>
    <n v="2"/>
    <n v="3"/>
    <n v="11.505000000000001"/>
  </r>
  <r>
    <s v="Export"/>
    <s v="East Asia"/>
    <s v="China"/>
    <s v="Zhangjiagang"/>
    <x v="21"/>
    <x v="0"/>
    <s v="Direct"/>
    <n v="5"/>
    <n v="5"/>
    <n v="103.4"/>
  </r>
  <r>
    <s v="Export"/>
    <s v="East Asia"/>
    <s v="China"/>
    <s v="Zhangjiagang"/>
    <x v="19"/>
    <x v="0"/>
    <s v="Direct"/>
    <n v="50"/>
    <n v="99"/>
    <n v="1027.788"/>
  </r>
  <r>
    <s v="Export"/>
    <s v="East Asia"/>
    <s v="Hong Kong"/>
    <s v="Hong Kong"/>
    <x v="6"/>
    <x v="0"/>
    <s v="Direct"/>
    <n v="2"/>
    <n v="3"/>
    <n v="31.907599999999999"/>
  </r>
  <r>
    <s v="Export"/>
    <s v="East Asia"/>
    <s v="Hong Kong"/>
    <s v="Hong Kong"/>
    <x v="55"/>
    <x v="0"/>
    <s v="Direct"/>
    <n v="1"/>
    <n v="2"/>
    <n v="25.771799999999999"/>
  </r>
  <r>
    <s v="Export"/>
    <s v="East Asia"/>
    <s v="Hong Kong"/>
    <s v="Hong Kong"/>
    <x v="22"/>
    <x v="0"/>
    <s v="Direct"/>
    <n v="2"/>
    <n v="3"/>
    <n v="10.202"/>
  </r>
  <r>
    <s v="Export"/>
    <s v="East Asia"/>
    <s v="Hong Kong"/>
    <s v="Hong Kong"/>
    <x v="21"/>
    <x v="0"/>
    <s v="Direct"/>
    <n v="1"/>
    <n v="1"/>
    <n v="20.64"/>
  </r>
  <r>
    <s v="Export"/>
    <s v="East Asia"/>
    <s v="Hong Kong"/>
    <s v="Hong Kong"/>
    <x v="32"/>
    <x v="0"/>
    <s v="Direct"/>
    <n v="1"/>
    <n v="1"/>
    <n v="12.654999999999999"/>
  </r>
  <r>
    <s v="Export"/>
    <s v="East Asia"/>
    <s v="Korea, Republic of"/>
    <s v="Busan"/>
    <x v="53"/>
    <x v="0"/>
    <s v="Direct"/>
    <n v="1"/>
    <n v="2"/>
    <n v="3.6179999999999999"/>
  </r>
  <r>
    <s v="Export"/>
    <s v="East Asia"/>
    <s v="Korea, Republic of"/>
    <s v="Busan"/>
    <x v="31"/>
    <x v="0"/>
    <s v="Direct"/>
    <n v="1"/>
    <n v="1"/>
    <n v="20.03"/>
  </r>
  <r>
    <s v="Export"/>
    <s v="East Asia"/>
    <s v="Korea, Republic of"/>
    <s v="Busan"/>
    <x v="20"/>
    <x v="0"/>
    <s v="Direct"/>
    <n v="30"/>
    <n v="30"/>
    <n v="642.56349999999998"/>
  </r>
  <r>
    <s v="Export"/>
    <s v="East Asia"/>
    <s v="Korea, Republic of"/>
    <s v="Busan"/>
    <x v="47"/>
    <x v="0"/>
    <s v="Direct"/>
    <n v="15"/>
    <n v="28"/>
    <n v="351.38"/>
  </r>
  <r>
    <s v="Export"/>
    <s v="East Asia"/>
    <s v="Korea, Republic of"/>
    <s v="Gwangju - RL"/>
    <x v="12"/>
    <x v="0"/>
    <s v="Direct"/>
    <n v="6"/>
    <n v="8"/>
    <n v="98.230699999999999"/>
  </r>
  <r>
    <s v="Export"/>
    <s v="East Asia"/>
    <s v="Korea, Republic of"/>
    <s v="Incheon"/>
    <x v="20"/>
    <x v="0"/>
    <s v="Direct"/>
    <n v="1"/>
    <n v="1"/>
    <n v="20.3"/>
  </r>
  <r>
    <s v="Export"/>
    <s v="East Asia"/>
    <s v="Korea, Republic of"/>
    <s v="Incheon"/>
    <x v="35"/>
    <x v="0"/>
    <s v="Direct"/>
    <n v="1"/>
    <n v="1"/>
    <n v="19.344999999999999"/>
  </r>
  <r>
    <s v="Export"/>
    <s v="East Asia"/>
    <s v="Korea, Republic of"/>
    <s v="Kwangyang"/>
    <x v="12"/>
    <x v="0"/>
    <s v="Direct"/>
    <n v="16"/>
    <n v="16"/>
    <n v="286.12819999999999"/>
  </r>
  <r>
    <s v="Export"/>
    <s v="East Asia"/>
    <s v="Korea, Republic of"/>
    <s v="Kwangyang"/>
    <x v="30"/>
    <x v="0"/>
    <s v="Direct"/>
    <n v="311"/>
    <n v="622"/>
    <n v="7354.09"/>
  </r>
  <r>
    <s v="Export"/>
    <s v="East Asia"/>
    <s v="Korea, Republic of"/>
    <s v="Kwangyang"/>
    <x v="47"/>
    <x v="0"/>
    <s v="Direct"/>
    <n v="119"/>
    <n v="238"/>
    <n v="2849.87"/>
  </r>
  <r>
    <s v="Export"/>
    <s v="East Asia"/>
    <s v="Korea, Republic of"/>
    <s v="Kwangyang"/>
    <x v="1"/>
    <x v="0"/>
    <s v="Direct"/>
    <n v="32"/>
    <n v="64"/>
    <n v="810.78"/>
  </r>
  <r>
    <s v="Export"/>
    <s v="East Asia"/>
    <s v="Korea, Republic of"/>
    <s v="Seoul"/>
    <x v="30"/>
    <x v="0"/>
    <s v="Direct"/>
    <n v="40"/>
    <n v="80"/>
    <n v="956.8"/>
  </r>
  <r>
    <s v="Export"/>
    <s v="East Asia"/>
    <s v="Taiwan"/>
    <s v="Kaohsiung"/>
    <x v="3"/>
    <x v="0"/>
    <s v="Direct"/>
    <n v="1"/>
    <n v="2"/>
    <n v="20.27"/>
  </r>
  <r>
    <s v="Export"/>
    <s v="East Asia"/>
    <s v="Taiwan"/>
    <s v="Kaohsiung"/>
    <x v="43"/>
    <x v="0"/>
    <s v="Direct"/>
    <n v="1"/>
    <n v="1"/>
    <n v="10.91"/>
  </r>
  <r>
    <s v="Export"/>
    <s v="East Asia"/>
    <s v="Taiwan"/>
    <s v="Kaohsiung"/>
    <x v="14"/>
    <x v="0"/>
    <s v="Direct"/>
    <n v="20"/>
    <n v="20"/>
    <n v="404.8"/>
  </r>
  <r>
    <s v="Export"/>
    <s v="East Asia"/>
    <s v="Taiwan"/>
    <s v="Keelung"/>
    <x v="21"/>
    <x v="0"/>
    <s v="Direct"/>
    <n v="6"/>
    <n v="6"/>
    <n v="124.24"/>
  </r>
  <r>
    <s v="Export"/>
    <s v="East Asia"/>
    <s v="Taiwan"/>
    <s v="Taichung"/>
    <x v="12"/>
    <x v="0"/>
    <s v="Direct"/>
    <n v="1"/>
    <n v="1"/>
    <n v="16.573599999999999"/>
  </r>
  <r>
    <s v="Export"/>
    <s v="East Asia"/>
    <s v="Taiwan"/>
    <s v="Taichung"/>
    <x v="30"/>
    <x v="0"/>
    <s v="Direct"/>
    <n v="10"/>
    <n v="20"/>
    <n v="267.83999999999997"/>
  </r>
  <r>
    <s v="Export"/>
    <s v="Eastern Europe and Russia"/>
    <s v="Bulgaria"/>
    <s v="Varna"/>
    <x v="19"/>
    <x v="0"/>
    <s v="Direct"/>
    <n v="1"/>
    <n v="2"/>
    <n v="21.177"/>
  </r>
  <r>
    <s v="Export"/>
    <s v="Japan"/>
    <s v="Japan"/>
    <s v="Yokohama"/>
    <x v="46"/>
    <x v="0"/>
    <s v="Direct"/>
    <n v="1"/>
    <n v="2"/>
    <n v="22.4"/>
  </r>
  <r>
    <s v="Export"/>
    <s v="Japan"/>
    <s v="Japan"/>
    <s v="Yokohama"/>
    <x v="14"/>
    <x v="0"/>
    <s v="Direct"/>
    <n v="1"/>
    <n v="1"/>
    <n v="20.28"/>
  </r>
  <r>
    <s v="Export"/>
    <s v="Mediterranean"/>
    <s v="Greece"/>
    <s v="Piraeus"/>
    <x v="35"/>
    <x v="0"/>
    <s v="Direct"/>
    <n v="1"/>
    <n v="1"/>
    <n v="19.788"/>
  </r>
  <r>
    <s v="Export"/>
    <s v="Mediterranean"/>
    <s v="Italy"/>
    <s v="Santa Croce sull'Arno"/>
    <x v="39"/>
    <x v="0"/>
    <s v="Direct"/>
    <n v="1"/>
    <n v="1"/>
    <n v="20.25"/>
  </r>
  <r>
    <s v="Export"/>
    <s v="Mediterranean"/>
    <s v="Italy"/>
    <s v="Trieste"/>
    <x v="2"/>
    <x v="0"/>
    <s v="Direct"/>
    <n v="1"/>
    <n v="2"/>
    <n v="8.0960000000000001"/>
  </r>
  <r>
    <s v="Export"/>
    <s v="Middle East"/>
    <s v="Bahrain"/>
    <s v="Bahrain - other"/>
    <x v="45"/>
    <x v="0"/>
    <s v="Direct"/>
    <n v="1"/>
    <n v="2"/>
    <n v="32.898000000000003"/>
  </r>
  <r>
    <s v="Export"/>
    <s v="Middle East"/>
    <s v="Bahrain"/>
    <s v="Khalifa Bin Salman Pt"/>
    <x v="45"/>
    <x v="0"/>
    <s v="Direct"/>
    <n v="3"/>
    <n v="6"/>
    <n v="83.846999999999994"/>
  </r>
  <r>
    <s v="Export"/>
    <s v="Middle East"/>
    <s v="Israel"/>
    <s v="Haifa"/>
    <x v="56"/>
    <x v="1"/>
    <s v="Direct"/>
    <n v="1"/>
    <n v="0"/>
    <n v="1082.45"/>
  </r>
  <r>
    <s v="Export"/>
    <s v="Middle East"/>
    <s v="Kuwait"/>
    <s v="Shuwaikh"/>
    <x v="45"/>
    <x v="0"/>
    <s v="Direct"/>
    <n v="7"/>
    <n v="14"/>
    <n v="212.11699999999999"/>
  </r>
  <r>
    <s v="Export"/>
    <s v="Middle East"/>
    <s v="Oman"/>
    <s v="Sohar"/>
    <x v="21"/>
    <x v="0"/>
    <s v="Direct"/>
    <n v="4"/>
    <n v="4"/>
    <n v="82.08"/>
  </r>
  <r>
    <s v="Export"/>
    <s v="Middle East"/>
    <s v="Saudi Arabia"/>
    <s v="Ad Dammam"/>
    <x v="45"/>
    <x v="0"/>
    <s v="Direct"/>
    <n v="23"/>
    <n v="46"/>
    <n v="693.68399999999997"/>
  </r>
  <r>
    <s v="Export"/>
    <s v="Middle East"/>
    <s v="Saudi Arabia"/>
    <s v="Ad Dammam"/>
    <x v="12"/>
    <x v="0"/>
    <s v="Direct"/>
    <n v="3"/>
    <n v="5"/>
    <n v="76.949100000000001"/>
  </r>
  <r>
    <s v="Export"/>
    <s v="Middle East"/>
    <s v="Saudi Arabia"/>
    <s v="King Abdullah City"/>
    <x v="3"/>
    <x v="0"/>
    <s v="Direct"/>
    <n v="36"/>
    <n v="36"/>
    <n v="759.6"/>
  </r>
  <r>
    <s v="Export"/>
    <s v="Middle East"/>
    <s v="Saudi Arabia"/>
    <s v="King Abdullah City"/>
    <x v="45"/>
    <x v="0"/>
    <s v="Direct"/>
    <n v="21"/>
    <n v="42"/>
    <n v="581.33399999999995"/>
  </r>
  <r>
    <s v="Export"/>
    <s v="Middle East"/>
    <s v="United Arab Emirates"/>
    <s v="Abu-Dhabi"/>
    <x v="12"/>
    <x v="0"/>
    <s v="Direct"/>
    <n v="2"/>
    <n v="2"/>
    <n v="24.392099999999999"/>
  </r>
  <r>
    <s v="Export"/>
    <s v="Middle East"/>
    <s v="United Arab Emirates"/>
    <s v="Abu-Dhabi"/>
    <x v="22"/>
    <x v="0"/>
    <s v="Direct"/>
    <n v="1"/>
    <n v="1"/>
    <n v="3.9"/>
  </r>
  <r>
    <s v="Export"/>
    <s v="Middle East"/>
    <s v="United Arab Emirates"/>
    <s v="Ajman"/>
    <x v="12"/>
    <x v="0"/>
    <s v="Direct"/>
    <n v="2"/>
    <n v="4"/>
    <n v="57.082900000000002"/>
  </r>
  <r>
    <s v="Export"/>
    <s v="Middle East"/>
    <s v="United Arab Emirates"/>
    <s v="Dubai"/>
    <x v="47"/>
    <x v="0"/>
    <s v="Direct"/>
    <n v="3"/>
    <n v="3"/>
    <n v="55.55"/>
  </r>
  <r>
    <s v="Export"/>
    <s v="Middle East"/>
    <s v="United Arab Emirates"/>
    <s v="Jebel Ali"/>
    <x v="49"/>
    <x v="0"/>
    <s v="Direct"/>
    <n v="2"/>
    <n v="4"/>
    <n v="47.92"/>
  </r>
  <r>
    <s v="Export"/>
    <s v="Middle East"/>
    <s v="United Arab Emirates"/>
    <s v="Jebel Ali"/>
    <x v="9"/>
    <x v="0"/>
    <s v="Direct"/>
    <n v="33"/>
    <n v="33"/>
    <n v="753.15499999999997"/>
  </r>
  <r>
    <s v="Export"/>
    <s v="Middle East"/>
    <s v="United Arab Emirates"/>
    <s v="Jebel Ali"/>
    <x v="24"/>
    <x v="0"/>
    <s v="Direct"/>
    <n v="1"/>
    <n v="2"/>
    <n v="6"/>
  </r>
  <r>
    <s v="Export"/>
    <s v="Middle East"/>
    <s v="United Arab Emirates"/>
    <s v="Jebel Ali"/>
    <x v="4"/>
    <x v="0"/>
    <s v="Direct"/>
    <n v="21"/>
    <n v="42"/>
    <n v="503.32"/>
  </r>
  <r>
    <s v="Export"/>
    <s v="Middle East"/>
    <s v="United Arab Emirates"/>
    <s v="Jebel Ali"/>
    <x v="21"/>
    <x v="0"/>
    <s v="Direct"/>
    <n v="13"/>
    <n v="13"/>
    <n v="296.3"/>
  </r>
  <r>
    <s v="Export"/>
    <s v="Middle East"/>
    <s v="United Arab Emirates"/>
    <s v="Jebel Ali"/>
    <x v="11"/>
    <x v="2"/>
    <s v="Direct"/>
    <n v="1"/>
    <n v="0"/>
    <n v="60"/>
  </r>
  <r>
    <s v="Export"/>
    <s v="Middle East"/>
    <s v="United Arab Emirates"/>
    <s v="Jebel Ali"/>
    <x v="11"/>
    <x v="0"/>
    <s v="Direct"/>
    <n v="1"/>
    <n v="2"/>
    <n v="1.5"/>
  </r>
  <r>
    <s v="Export"/>
    <s v="Middle East"/>
    <s v="United Arab Emirates"/>
    <s v="Mina Khalifa (Abu Dhabi)"/>
    <x v="6"/>
    <x v="0"/>
    <s v="Direct"/>
    <n v="1"/>
    <n v="2"/>
    <n v="9.64"/>
  </r>
  <r>
    <s v="Export"/>
    <s v="Middle East"/>
    <s v="United Arab Emirates"/>
    <s v="Sharjah"/>
    <x v="35"/>
    <x v="0"/>
    <s v="Direct"/>
    <n v="11"/>
    <n v="22"/>
    <n v="256.60000000000002"/>
  </r>
  <r>
    <s v="Export"/>
    <s v="New Zealand"/>
    <s v="New Zealand"/>
    <s v="Auckland"/>
    <x v="43"/>
    <x v="0"/>
    <s v="Direct"/>
    <n v="5"/>
    <n v="5"/>
    <n v="109.602"/>
  </r>
  <r>
    <s v="Export"/>
    <s v="New Zealand"/>
    <s v="New Zealand"/>
    <s v="Auckland"/>
    <x v="57"/>
    <x v="0"/>
    <s v="Direct"/>
    <n v="1"/>
    <n v="2"/>
    <n v="5.0049999999999999"/>
  </r>
  <r>
    <s v="Export"/>
    <s v="East Asia"/>
    <s v="Taiwan"/>
    <s v="Kaohsiung"/>
    <x v="12"/>
    <x v="0"/>
    <s v="Direct"/>
    <n v="3"/>
    <n v="3"/>
    <n v="57.633800000000001"/>
  </r>
  <r>
    <s v="Export"/>
    <s v="East Asia"/>
    <s v="Taiwan"/>
    <s v="Kaohsiung"/>
    <x v="30"/>
    <x v="0"/>
    <s v="Direct"/>
    <n v="47"/>
    <n v="94"/>
    <n v="1196.1699000000001"/>
  </r>
  <r>
    <s v="Export"/>
    <s v="East Asia"/>
    <s v="Taiwan"/>
    <s v="Kaohsiung"/>
    <x v="38"/>
    <x v="0"/>
    <s v="Direct"/>
    <n v="6"/>
    <n v="7"/>
    <n v="148.36500000000001"/>
  </r>
  <r>
    <s v="Export"/>
    <s v="East Asia"/>
    <s v="Taiwan"/>
    <s v="Kaohsiung"/>
    <x v="15"/>
    <x v="0"/>
    <s v="Direct"/>
    <n v="2"/>
    <n v="2"/>
    <n v="44.32"/>
  </r>
  <r>
    <s v="Export"/>
    <s v="East Asia"/>
    <s v="Taiwan"/>
    <s v="Kaohsiung"/>
    <x v="18"/>
    <x v="0"/>
    <s v="Direct"/>
    <n v="1"/>
    <n v="1"/>
    <n v="22.9"/>
  </r>
  <r>
    <s v="Export"/>
    <s v="East Asia"/>
    <s v="Taiwan"/>
    <s v="Keelung"/>
    <x v="43"/>
    <x v="0"/>
    <s v="Direct"/>
    <n v="32"/>
    <n v="32"/>
    <n v="701.93399999999997"/>
  </r>
  <r>
    <s v="Export"/>
    <s v="East Asia"/>
    <s v="Taiwan"/>
    <s v="Taichung"/>
    <x v="38"/>
    <x v="0"/>
    <s v="Direct"/>
    <n v="2"/>
    <n v="2"/>
    <n v="44.24"/>
  </r>
  <r>
    <s v="Export"/>
    <s v="Eastern Europe and Russia"/>
    <s v="Estonia"/>
    <s v="Tallinn"/>
    <x v="22"/>
    <x v="0"/>
    <s v="Direct"/>
    <n v="1"/>
    <n v="1"/>
    <n v="1.78"/>
  </r>
  <r>
    <s v="Export"/>
    <s v="Eastern Europe and Russia"/>
    <s v="Russia"/>
    <s v="St Petersburg"/>
    <x v="2"/>
    <x v="0"/>
    <s v="Direct"/>
    <n v="2"/>
    <n v="4"/>
    <n v="14.744"/>
  </r>
  <r>
    <s v="Export"/>
    <s v="Indian Ocean Islands"/>
    <s v="Christmas Island"/>
    <s v="Christmas Island "/>
    <x v="3"/>
    <x v="0"/>
    <s v="Direct"/>
    <n v="3"/>
    <n v="3"/>
    <n v="25.649000000000001"/>
  </r>
  <r>
    <s v="Export"/>
    <s v="Indian Ocean Islands"/>
    <s v="Christmas Island"/>
    <s v="Christmas Island "/>
    <x v="6"/>
    <x v="2"/>
    <s v="Direct"/>
    <n v="2"/>
    <n v="0"/>
    <n v="1.76"/>
  </r>
  <r>
    <s v="Export"/>
    <s v="Indian Ocean Islands"/>
    <s v="Christmas Island"/>
    <s v="Christmas Island "/>
    <x v="4"/>
    <x v="0"/>
    <s v="Direct"/>
    <n v="1"/>
    <n v="1"/>
    <n v="3.15"/>
  </r>
  <r>
    <s v="Export"/>
    <s v="Indian Ocean Islands"/>
    <s v="Christmas Island"/>
    <s v="Christmas Island "/>
    <x v="22"/>
    <x v="0"/>
    <s v="Direct"/>
    <n v="2"/>
    <n v="2"/>
    <n v="15.635999999999999"/>
  </r>
  <r>
    <s v="Export"/>
    <s v="Indian Ocean Islands"/>
    <s v="Cocos Island"/>
    <s v="Cocos Island "/>
    <x v="58"/>
    <x v="0"/>
    <s v="Direct"/>
    <n v="2"/>
    <n v="2"/>
    <n v="33.183"/>
  </r>
  <r>
    <s v="Export"/>
    <s v="Indian Ocean Islands"/>
    <s v="Cocos Island"/>
    <s v="Cocos Island "/>
    <x v="24"/>
    <x v="0"/>
    <s v="Direct"/>
    <n v="2"/>
    <n v="2"/>
    <n v="8.07"/>
  </r>
  <r>
    <s v="Export"/>
    <s v="Indian Ocean Islands"/>
    <s v="Cocos Island"/>
    <s v="Cocos Island "/>
    <x v="22"/>
    <x v="0"/>
    <s v="Direct"/>
    <n v="2"/>
    <n v="2"/>
    <n v="10.51"/>
  </r>
  <r>
    <s v="Export"/>
    <s v="Indian Ocean Islands"/>
    <s v="Cocos Island"/>
    <s v="Cocos Island "/>
    <x v="0"/>
    <x v="2"/>
    <s v="Direct"/>
    <n v="1"/>
    <n v="0"/>
    <n v="0.05"/>
  </r>
  <r>
    <s v="Export"/>
    <s v="Indian Ocean Islands"/>
    <s v="Cocos Island"/>
    <s v="Cocos Island "/>
    <x v="1"/>
    <x v="2"/>
    <s v="Direct"/>
    <n v="1"/>
    <n v="0"/>
    <n v="1.2"/>
  </r>
  <r>
    <s v="Export"/>
    <s v="Indian Ocean Islands"/>
    <s v="Cocos Island"/>
    <s v="Cocos Island "/>
    <x v="59"/>
    <x v="2"/>
    <s v="Direct"/>
    <n v="1"/>
    <n v="0"/>
    <n v="0.38"/>
  </r>
  <r>
    <s v="Export"/>
    <s v="Japan"/>
    <s v="Japan"/>
    <s v="Hakata"/>
    <x v="30"/>
    <x v="0"/>
    <s v="Direct"/>
    <n v="204"/>
    <n v="408"/>
    <n v="5335.0101999999997"/>
  </r>
  <r>
    <s v="Export"/>
    <s v="Japan"/>
    <s v="Japan"/>
    <s v="Ishikari"/>
    <x v="12"/>
    <x v="0"/>
    <s v="Direct"/>
    <n v="1"/>
    <n v="1"/>
    <n v="17.914999999999999"/>
  </r>
  <r>
    <s v="Export"/>
    <s v="Japan"/>
    <s v="Japan"/>
    <s v="Kobe"/>
    <x v="18"/>
    <x v="0"/>
    <s v="Direct"/>
    <n v="3"/>
    <n v="3"/>
    <n v="64.97"/>
  </r>
  <r>
    <s v="Export"/>
    <s v="Japan"/>
    <s v="Japan"/>
    <s v="Nagoya"/>
    <x v="30"/>
    <x v="0"/>
    <s v="Direct"/>
    <n v="43"/>
    <n v="86"/>
    <n v="1173.45"/>
  </r>
  <r>
    <s v="Export"/>
    <s v="Japan"/>
    <s v="Japan"/>
    <s v="Nagoya"/>
    <x v="31"/>
    <x v="0"/>
    <s v="Direct"/>
    <n v="1"/>
    <n v="1"/>
    <n v="23.24"/>
  </r>
  <r>
    <s v="Export"/>
    <s v="Japan"/>
    <s v="Japan"/>
    <s v="Osaka"/>
    <x v="17"/>
    <x v="0"/>
    <s v="Direct"/>
    <n v="18"/>
    <n v="18"/>
    <n v="377.53"/>
  </r>
  <r>
    <s v="Export"/>
    <s v="Japan"/>
    <s v="Japan"/>
    <s v="Osaka"/>
    <x v="45"/>
    <x v="0"/>
    <s v="Direct"/>
    <n v="1"/>
    <n v="2"/>
    <n v="24.466000000000001"/>
  </r>
  <r>
    <s v="Export"/>
    <s v="Japan"/>
    <s v="Japan"/>
    <s v="Osaka"/>
    <x v="60"/>
    <x v="0"/>
    <s v="Direct"/>
    <n v="1"/>
    <n v="1"/>
    <n v="12.38"/>
  </r>
  <r>
    <s v="Export"/>
    <s v="Japan"/>
    <s v="Japan"/>
    <s v="Osaka"/>
    <x v="21"/>
    <x v="0"/>
    <s v="Direct"/>
    <n v="1"/>
    <n v="1"/>
    <n v="22.783999999999999"/>
  </r>
  <r>
    <s v="Export"/>
    <s v="Japan"/>
    <s v="Japan"/>
    <s v="Shimizu"/>
    <x v="21"/>
    <x v="0"/>
    <s v="Direct"/>
    <n v="2"/>
    <n v="2"/>
    <n v="41.6"/>
  </r>
  <r>
    <s v="Export"/>
    <s v="Japan"/>
    <s v="Japan"/>
    <s v="Tokuyama"/>
    <x v="20"/>
    <x v="0"/>
    <s v="Direct"/>
    <n v="2"/>
    <n v="2"/>
    <n v="40.058999999999997"/>
  </r>
  <r>
    <s v="Export"/>
    <s v="Japan"/>
    <s v="Japan"/>
    <s v="Tokyo"/>
    <x v="42"/>
    <x v="0"/>
    <s v="Direct"/>
    <n v="1"/>
    <n v="1"/>
    <n v="8.66"/>
  </r>
  <r>
    <s v="Export"/>
    <s v="New Zealand"/>
    <s v="New Zealand"/>
    <s v="Auckland"/>
    <x v="6"/>
    <x v="0"/>
    <s v="Direct"/>
    <n v="6"/>
    <n v="8"/>
    <n v="92.558999999999997"/>
  </r>
  <r>
    <s v="Export"/>
    <s v="New Zealand"/>
    <s v="New Zealand"/>
    <s v="Auckland"/>
    <x v="24"/>
    <x v="2"/>
    <s v="Direct"/>
    <n v="5"/>
    <n v="0"/>
    <n v="7.4450000000000003"/>
  </r>
  <r>
    <s v="Export"/>
    <s v="New Zealand"/>
    <s v="New Zealand"/>
    <s v="Auckland"/>
    <x v="4"/>
    <x v="0"/>
    <s v="Direct"/>
    <n v="1"/>
    <n v="2"/>
    <n v="20.291"/>
  </r>
  <r>
    <s v="Export"/>
    <s v="New Zealand"/>
    <s v="New Zealand"/>
    <s v="Auckland"/>
    <x v="21"/>
    <x v="0"/>
    <s v="Direct"/>
    <n v="9"/>
    <n v="9"/>
    <n v="185.7"/>
  </r>
  <r>
    <s v="Export"/>
    <s v="New Zealand"/>
    <s v="New Zealand"/>
    <s v="Lyttelton"/>
    <x v="10"/>
    <x v="0"/>
    <s v="Direct"/>
    <n v="4"/>
    <n v="8"/>
    <n v="18"/>
  </r>
  <r>
    <s v="Export"/>
    <s v="New Zealand"/>
    <s v="New Zealand"/>
    <s v="Lyttelton"/>
    <x v="6"/>
    <x v="0"/>
    <s v="Direct"/>
    <n v="1"/>
    <n v="2"/>
    <n v="20"/>
  </r>
  <r>
    <s v="Export"/>
    <s v="New Zealand"/>
    <s v="New Zealand"/>
    <s v="Lyttelton"/>
    <x v="55"/>
    <x v="0"/>
    <s v="Direct"/>
    <n v="1"/>
    <n v="2"/>
    <n v="21.339600000000001"/>
  </r>
  <r>
    <s v="Export"/>
    <s v="New Zealand"/>
    <s v="New Zealand"/>
    <s v="Lyttelton"/>
    <x v="7"/>
    <x v="0"/>
    <s v="Direct"/>
    <n v="1"/>
    <n v="2"/>
    <n v="20"/>
  </r>
  <r>
    <s v="Export"/>
    <s v="New Zealand"/>
    <s v="New Zealand"/>
    <s v="Lyttelton"/>
    <x v="24"/>
    <x v="2"/>
    <s v="Direct"/>
    <n v="2"/>
    <n v="0"/>
    <n v="3.75"/>
  </r>
  <r>
    <s v="Export"/>
    <s v="New Zealand"/>
    <s v="New Zealand"/>
    <s v="Metroport / Auckland"/>
    <x v="12"/>
    <x v="0"/>
    <s v="Direct"/>
    <n v="1"/>
    <n v="1"/>
    <n v="13.040900000000001"/>
  </r>
  <r>
    <s v="Export"/>
    <s v="New Zealand"/>
    <s v="New Zealand"/>
    <s v="Metroport / Auckland"/>
    <x v="31"/>
    <x v="0"/>
    <s v="Direct"/>
    <n v="1"/>
    <n v="1"/>
    <n v="10.199999999999999"/>
  </r>
  <r>
    <s v="Export"/>
    <s v="New Zealand"/>
    <s v="New Zealand"/>
    <s v="Metroport / Auckland"/>
    <x v="47"/>
    <x v="0"/>
    <s v="Direct"/>
    <n v="2"/>
    <n v="4"/>
    <n v="41.248399999999997"/>
  </r>
  <r>
    <s v="Export"/>
    <s v="New Zealand"/>
    <s v="New Zealand"/>
    <s v="Metroport / Auckland"/>
    <x v="22"/>
    <x v="0"/>
    <s v="Direct"/>
    <n v="2"/>
    <n v="3"/>
    <n v="5.2539999999999996"/>
  </r>
  <r>
    <s v="Export"/>
    <s v="New Zealand"/>
    <s v="New Zealand"/>
    <s v="Metroport / Auckland"/>
    <x v="0"/>
    <x v="0"/>
    <s v="Direct"/>
    <n v="10"/>
    <n v="20"/>
    <n v="62.5"/>
  </r>
  <r>
    <s v="Export"/>
    <s v="New Zealand"/>
    <s v="New Zealand"/>
    <s v="Metroport / Auckland"/>
    <x v="1"/>
    <x v="0"/>
    <s v="Direct"/>
    <n v="1"/>
    <n v="1"/>
    <n v="22.66"/>
  </r>
  <r>
    <s v="Export"/>
    <s v="New Zealand"/>
    <s v="New Zealand"/>
    <s v="Napier"/>
    <x v="47"/>
    <x v="0"/>
    <s v="Direct"/>
    <n v="2"/>
    <n v="4"/>
    <n v="6.484"/>
  </r>
  <r>
    <s v="Export"/>
    <s v="New Zealand"/>
    <s v="New Zealand"/>
    <s v="Port Chalmers"/>
    <x v="26"/>
    <x v="0"/>
    <s v="Direct"/>
    <n v="1"/>
    <n v="2"/>
    <n v="27"/>
  </r>
  <r>
    <s v="Export"/>
    <s v="New Zealand"/>
    <s v="New Zealand"/>
    <s v="Port Chalmers"/>
    <x v="15"/>
    <x v="0"/>
    <s v="Direct"/>
    <n v="2"/>
    <n v="3"/>
    <n v="27.84"/>
  </r>
  <r>
    <s v="Export"/>
    <s v="New Zealand"/>
    <s v="New Zealand"/>
    <s v="Tauranga"/>
    <x v="48"/>
    <x v="0"/>
    <s v="Direct"/>
    <n v="1"/>
    <n v="1"/>
    <n v="26.03"/>
  </r>
  <r>
    <s v="Export"/>
    <s v="New Zealand"/>
    <s v="New Zealand"/>
    <s v="Tauranga"/>
    <x v="61"/>
    <x v="0"/>
    <s v="Direct"/>
    <n v="1"/>
    <n v="2"/>
    <n v="5"/>
  </r>
  <r>
    <s v="Export"/>
    <s v="New Zealand"/>
    <s v="New Zealand"/>
    <s v="Tauranga"/>
    <x v="15"/>
    <x v="0"/>
    <s v="Direct"/>
    <n v="4"/>
    <n v="7"/>
    <n v="81.52"/>
  </r>
  <r>
    <s v="Export"/>
    <s v="New Zealand"/>
    <s v="New Zealand"/>
    <s v="Wellington"/>
    <x v="47"/>
    <x v="0"/>
    <s v="Direct"/>
    <n v="1"/>
    <n v="2"/>
    <n v="20.4682"/>
  </r>
  <r>
    <s v="Export"/>
    <s v="New Zealand"/>
    <s v="New Zealand"/>
    <s v="Wellington"/>
    <x v="4"/>
    <x v="0"/>
    <s v="Direct"/>
    <n v="1"/>
    <n v="1"/>
    <n v="7.8"/>
  </r>
  <r>
    <s v="Export"/>
    <s v="New Zealand"/>
    <s v="New Zealand"/>
    <s v="Wellington"/>
    <x v="21"/>
    <x v="0"/>
    <s v="Direct"/>
    <n v="25"/>
    <n v="25"/>
    <n v="514.66"/>
  </r>
  <r>
    <s v="Export"/>
    <s v="Scandinavia"/>
    <s v="Denmark"/>
    <s v="Copenhagen"/>
    <x v="2"/>
    <x v="0"/>
    <s v="Direct"/>
    <n v="1"/>
    <n v="1"/>
    <n v="10.105"/>
  </r>
  <r>
    <s v="Export"/>
    <s v="Scandinavia"/>
    <s v="Norway"/>
    <s v="Stavanger"/>
    <x v="6"/>
    <x v="0"/>
    <s v="Direct"/>
    <n v="1"/>
    <n v="1"/>
    <n v="5.21"/>
  </r>
  <r>
    <s v="Export"/>
    <s v="Scandinavia"/>
    <s v="Sweden"/>
    <s v="Gothenburg"/>
    <x v="51"/>
    <x v="0"/>
    <s v="Direct"/>
    <n v="2"/>
    <n v="2"/>
    <n v="52.18"/>
  </r>
  <r>
    <s v="Export"/>
    <s v="Scandinavia"/>
    <s v="Sweden"/>
    <s v="Gothenburg"/>
    <x v="4"/>
    <x v="0"/>
    <s v="Direct"/>
    <n v="1"/>
    <n v="1"/>
    <n v="2.7949999999999999"/>
  </r>
  <r>
    <s v="Export"/>
    <s v="South America"/>
    <s v="Brazil"/>
    <s v="Rio De Janeiro"/>
    <x v="21"/>
    <x v="0"/>
    <s v="Direct"/>
    <n v="3"/>
    <n v="3"/>
    <n v="62.16"/>
  </r>
  <r>
    <s v="Export"/>
    <s v="Japan"/>
    <s v="Japan"/>
    <s v="Tokyo"/>
    <x v="54"/>
    <x v="0"/>
    <s v="Direct"/>
    <n v="16"/>
    <n v="32"/>
    <n v="460.35"/>
  </r>
  <r>
    <s v="Export"/>
    <s v="Japan"/>
    <s v="Japan"/>
    <s v="Tokyo"/>
    <x v="38"/>
    <x v="0"/>
    <s v="Direct"/>
    <n v="2"/>
    <n v="3"/>
    <n v="39.49"/>
  </r>
  <r>
    <s v="Export"/>
    <s v="Japan"/>
    <s v="Japan"/>
    <s v="Tokyo"/>
    <x v="15"/>
    <x v="0"/>
    <s v="Direct"/>
    <n v="7"/>
    <n v="14"/>
    <n v="204.52"/>
  </r>
  <r>
    <s v="Export"/>
    <s v="Japan"/>
    <s v="Japan"/>
    <s v="Tomakomai"/>
    <x v="12"/>
    <x v="0"/>
    <s v="Direct"/>
    <n v="6"/>
    <n v="6"/>
    <n v="122.9385"/>
  </r>
  <r>
    <s v="Export"/>
    <s v="Japan"/>
    <s v="Japan"/>
    <s v="Tomakomai"/>
    <x v="30"/>
    <x v="0"/>
    <s v="Direct"/>
    <n v="113"/>
    <n v="226"/>
    <n v="3065.94"/>
  </r>
  <r>
    <s v="Export"/>
    <s v="Japan"/>
    <s v="Japan"/>
    <s v="Tomakomai"/>
    <x v="54"/>
    <x v="0"/>
    <s v="Direct"/>
    <n v="8"/>
    <n v="16"/>
    <n v="230.78100000000001"/>
  </r>
  <r>
    <s v="Export"/>
    <s v="Japan"/>
    <s v="Japan"/>
    <s v="Yokkaichi"/>
    <x v="21"/>
    <x v="0"/>
    <s v="Direct"/>
    <n v="1"/>
    <n v="1"/>
    <n v="20.616"/>
  </r>
  <r>
    <s v="Export"/>
    <s v="Japan"/>
    <s v="Japan"/>
    <s v="Yokohama"/>
    <x v="20"/>
    <x v="0"/>
    <s v="Direct"/>
    <n v="29"/>
    <n v="29"/>
    <n v="640.67849999999999"/>
  </r>
  <r>
    <s v="Export"/>
    <s v="Japan"/>
    <s v="Japan"/>
    <s v="Yokohama"/>
    <x v="5"/>
    <x v="0"/>
    <s v="Direct"/>
    <n v="1"/>
    <n v="1"/>
    <n v="8.09"/>
  </r>
  <r>
    <s v="Export"/>
    <s v="Japan"/>
    <s v="Japan"/>
    <s v="Yokohama"/>
    <x v="21"/>
    <x v="0"/>
    <s v="Direct"/>
    <n v="3"/>
    <n v="3"/>
    <n v="62.24"/>
  </r>
  <r>
    <s v="Export"/>
    <s v="Mediterranean"/>
    <s v="Turkey"/>
    <s v="Mersin"/>
    <x v="3"/>
    <x v="0"/>
    <s v="Direct"/>
    <n v="1"/>
    <n v="1"/>
    <n v="21.193999999999999"/>
  </r>
  <r>
    <s v="Export"/>
    <s v="Middle East"/>
    <s v="Bahrain"/>
    <s v="AL HIDD"/>
    <x v="9"/>
    <x v="0"/>
    <s v="Direct"/>
    <n v="2"/>
    <n v="2"/>
    <n v="49.3"/>
  </r>
  <r>
    <s v="Export"/>
    <s v="Middle East"/>
    <s v="Bahrain"/>
    <s v="AL HIDD"/>
    <x v="46"/>
    <x v="0"/>
    <s v="Direct"/>
    <n v="2"/>
    <n v="2"/>
    <n v="47.145000000000003"/>
  </r>
  <r>
    <s v="Export"/>
    <s v="Middle East"/>
    <s v="Israel"/>
    <s v="Haifa"/>
    <x v="56"/>
    <x v="2"/>
    <s v="Direct"/>
    <n v="1"/>
    <n v="0"/>
    <n v="86"/>
  </r>
  <r>
    <s v="Export"/>
    <s v="Middle East"/>
    <s v="Israel"/>
    <s v="Haifa"/>
    <x v="0"/>
    <x v="0"/>
    <s v="Direct"/>
    <n v="18"/>
    <n v="36"/>
    <n v="460.67700000000002"/>
  </r>
  <r>
    <s v="Export"/>
    <s v="Middle East"/>
    <s v="Jordan"/>
    <s v="Aqabah"/>
    <x v="12"/>
    <x v="0"/>
    <s v="Direct"/>
    <n v="3"/>
    <n v="6"/>
    <n v="78.097999999999999"/>
  </r>
  <r>
    <s v="Export"/>
    <s v="Middle East"/>
    <s v="Kuwait"/>
    <s v="Shuaiba"/>
    <x v="45"/>
    <x v="0"/>
    <s v="Direct"/>
    <n v="7"/>
    <n v="14"/>
    <n v="190.501"/>
  </r>
  <r>
    <s v="Export"/>
    <s v="Middle East"/>
    <s v="Oman"/>
    <s v="Oman - other"/>
    <x v="44"/>
    <x v="1"/>
    <s v="Direct"/>
    <n v="1"/>
    <n v="0"/>
    <n v="16500"/>
  </r>
  <r>
    <s v="Export"/>
    <s v="Middle East"/>
    <s v="Oman"/>
    <s v="Sohar"/>
    <x v="36"/>
    <x v="0"/>
    <s v="Direct"/>
    <n v="1"/>
    <n v="2"/>
    <n v="28.959"/>
  </r>
  <r>
    <s v="Export"/>
    <s v="Middle East"/>
    <s v="Qatar"/>
    <s v="Hamad"/>
    <x v="2"/>
    <x v="0"/>
    <s v="Direct"/>
    <n v="1"/>
    <n v="2"/>
    <n v="11.2"/>
  </r>
  <r>
    <s v="Export"/>
    <s v="Middle East"/>
    <s v="Qatar"/>
    <s v="Hamad"/>
    <x v="38"/>
    <x v="2"/>
    <s v="Direct"/>
    <n v="1"/>
    <n v="0"/>
    <n v="2"/>
  </r>
  <r>
    <s v="Export"/>
    <s v="Middle East"/>
    <s v="Qatar"/>
    <s v="Hamad"/>
    <x v="34"/>
    <x v="0"/>
    <s v="Direct"/>
    <n v="1"/>
    <n v="1"/>
    <n v="7.2"/>
  </r>
  <r>
    <s v="Export"/>
    <s v="Middle East"/>
    <s v="Saudi Arabia"/>
    <s v="Ad Dammam"/>
    <x v="20"/>
    <x v="0"/>
    <s v="Direct"/>
    <n v="4"/>
    <n v="4"/>
    <n v="80.117999999999995"/>
  </r>
  <r>
    <s v="Export"/>
    <s v="Middle East"/>
    <s v="Saudi Arabia"/>
    <s v="Jeddah"/>
    <x v="62"/>
    <x v="0"/>
    <s v="Direct"/>
    <n v="1"/>
    <n v="1"/>
    <n v="4.72"/>
  </r>
  <r>
    <s v="Export"/>
    <s v="Middle East"/>
    <s v="United Arab Emirates"/>
    <s v="Abu-Dhabi"/>
    <x v="2"/>
    <x v="0"/>
    <s v="Direct"/>
    <n v="1"/>
    <n v="1"/>
    <n v="2.4700000000000002"/>
  </r>
  <r>
    <s v="Export"/>
    <s v="Middle East"/>
    <s v="United Arab Emirates"/>
    <s v="Dubai"/>
    <x v="45"/>
    <x v="0"/>
    <s v="Direct"/>
    <n v="6"/>
    <n v="12"/>
    <n v="163.31100000000001"/>
  </r>
  <r>
    <s v="Export"/>
    <s v="Middle East"/>
    <s v="United Arab Emirates"/>
    <s v="Jebel Ali"/>
    <x v="53"/>
    <x v="0"/>
    <s v="Direct"/>
    <n v="1"/>
    <n v="2"/>
    <n v="10.5"/>
  </r>
  <r>
    <s v="Export"/>
    <s v="Middle East"/>
    <s v="United Arab Emirates"/>
    <s v="Jebel Ali"/>
    <x v="44"/>
    <x v="0"/>
    <s v="Direct"/>
    <n v="4"/>
    <n v="4"/>
    <n v="98.745000000000005"/>
  </r>
  <r>
    <s v="Export"/>
    <s v="Middle East"/>
    <s v="United Arab Emirates"/>
    <s v="Sharjah"/>
    <x v="12"/>
    <x v="0"/>
    <s v="Direct"/>
    <n v="1"/>
    <n v="1"/>
    <n v="17.329999999999998"/>
  </r>
  <r>
    <s v="Export"/>
    <s v="New Zealand"/>
    <s v="New Zealand"/>
    <s v="Auckland"/>
    <x v="48"/>
    <x v="0"/>
    <s v="Direct"/>
    <n v="3"/>
    <n v="3"/>
    <n v="78.97"/>
  </r>
  <r>
    <s v="Export"/>
    <s v="New Zealand"/>
    <s v="New Zealand"/>
    <s v="Auckland"/>
    <x v="63"/>
    <x v="0"/>
    <s v="Direct"/>
    <n v="15"/>
    <n v="15"/>
    <n v="369.7"/>
  </r>
  <r>
    <s v="Export"/>
    <s v="New Zealand"/>
    <s v="New Zealand"/>
    <s v="Auckland"/>
    <x v="12"/>
    <x v="0"/>
    <s v="Direct"/>
    <n v="3"/>
    <n v="5"/>
    <n v="67.149699999999996"/>
  </r>
  <r>
    <s v="Export"/>
    <s v="New Zealand"/>
    <s v="New Zealand"/>
    <s v="Auckland"/>
    <x v="7"/>
    <x v="0"/>
    <s v="Direct"/>
    <n v="2"/>
    <n v="3"/>
    <n v="14.920999999999999"/>
  </r>
  <r>
    <s v="Export"/>
    <s v="Eastern Europe and Russia"/>
    <s v="Georgia"/>
    <s v="Poti"/>
    <x v="6"/>
    <x v="0"/>
    <s v="Direct"/>
    <n v="1"/>
    <n v="2"/>
    <n v="22.05"/>
  </r>
  <r>
    <s v="Export"/>
    <s v="Eastern Europe and Russia"/>
    <s v="Poland"/>
    <s v="Gdynia"/>
    <x v="64"/>
    <x v="0"/>
    <s v="Direct"/>
    <n v="1"/>
    <n v="2"/>
    <n v="18.2"/>
  </r>
  <r>
    <s v="Export"/>
    <s v="Indian Ocean Islands"/>
    <s v="Christmas Island"/>
    <s v="Christmas Island "/>
    <x v="36"/>
    <x v="0"/>
    <s v="Direct"/>
    <n v="2"/>
    <n v="2"/>
    <n v="29.754999999999999"/>
  </r>
  <r>
    <s v="Export"/>
    <s v="Indian Ocean Islands"/>
    <s v="Cocos Island"/>
    <s v="Cocos Island "/>
    <x v="3"/>
    <x v="0"/>
    <s v="Direct"/>
    <n v="4"/>
    <n v="4"/>
    <n v="39.170999999999999"/>
  </r>
  <r>
    <s v="Export"/>
    <s v="Indian Ocean Islands"/>
    <s v="Maldive Islands"/>
    <s v="Male"/>
    <x v="45"/>
    <x v="0"/>
    <s v="Direct"/>
    <n v="1"/>
    <n v="1"/>
    <n v="13.259"/>
  </r>
  <r>
    <s v="Export"/>
    <s v="Japan"/>
    <s v="Japan"/>
    <s v="Hososhima"/>
    <x v="30"/>
    <x v="0"/>
    <s v="Direct"/>
    <n v="10"/>
    <n v="20"/>
    <n v="245.54"/>
  </r>
  <r>
    <s v="Export"/>
    <s v="Japan"/>
    <s v="Japan"/>
    <s v="Imari"/>
    <x v="30"/>
    <x v="0"/>
    <s v="Direct"/>
    <n v="4"/>
    <n v="8"/>
    <n v="117.43"/>
  </r>
  <r>
    <s v="Export"/>
    <s v="Japan"/>
    <s v="Japan"/>
    <s v="Kobe"/>
    <x v="12"/>
    <x v="0"/>
    <s v="Direct"/>
    <n v="1"/>
    <n v="1"/>
    <n v="21.800999999999998"/>
  </r>
  <r>
    <s v="Export"/>
    <s v="Japan"/>
    <s v="Japan"/>
    <s v="Kobe"/>
    <x v="30"/>
    <x v="0"/>
    <s v="Direct"/>
    <n v="97"/>
    <n v="194"/>
    <n v="2684.3497000000002"/>
  </r>
  <r>
    <s v="Export"/>
    <s v="Japan"/>
    <s v="Japan"/>
    <s v="Kobe"/>
    <x v="54"/>
    <x v="0"/>
    <s v="Direct"/>
    <n v="18"/>
    <n v="36"/>
    <n v="449.78"/>
  </r>
  <r>
    <s v="Export"/>
    <s v="Japan"/>
    <s v="Japan"/>
    <s v="Kobe"/>
    <x v="13"/>
    <x v="0"/>
    <s v="Direct"/>
    <n v="2"/>
    <n v="2"/>
    <n v="45.4"/>
  </r>
  <r>
    <s v="Export"/>
    <s v="Japan"/>
    <s v="Japan"/>
    <s v="Kobe"/>
    <x v="44"/>
    <x v="0"/>
    <s v="Direct"/>
    <n v="28"/>
    <n v="28"/>
    <n v="720.81200000000001"/>
  </r>
  <r>
    <s v="Export"/>
    <s v="Japan"/>
    <s v="Japan"/>
    <s v="Nagoya"/>
    <x v="3"/>
    <x v="0"/>
    <s v="Direct"/>
    <n v="1"/>
    <n v="1"/>
    <n v="10.16"/>
  </r>
  <r>
    <s v="Export"/>
    <s v="Japan"/>
    <s v="Japan"/>
    <s v="Nagoya"/>
    <x v="13"/>
    <x v="0"/>
    <s v="Direct"/>
    <n v="2"/>
    <n v="4"/>
    <n v="53"/>
  </r>
  <r>
    <s v="Export"/>
    <s v="Japan"/>
    <s v="Japan"/>
    <s v="Naha"/>
    <x v="30"/>
    <x v="0"/>
    <s v="Direct"/>
    <n v="10"/>
    <n v="20"/>
    <n v="258.57"/>
  </r>
  <r>
    <s v="Export"/>
    <s v="Japan"/>
    <s v="Japan"/>
    <s v="Oita"/>
    <x v="60"/>
    <x v="0"/>
    <s v="Direct"/>
    <n v="2"/>
    <n v="4"/>
    <n v="47.16"/>
  </r>
  <r>
    <s v="Export"/>
    <s v="Japan"/>
    <s v="Japan"/>
    <s v="Osaka"/>
    <x v="43"/>
    <x v="0"/>
    <s v="Direct"/>
    <n v="3"/>
    <n v="3"/>
    <n v="66.527000000000001"/>
  </r>
  <r>
    <s v="Export"/>
    <s v="Japan"/>
    <s v="Japan"/>
    <s v="Osaka"/>
    <x v="65"/>
    <x v="0"/>
    <s v="Direct"/>
    <n v="5"/>
    <n v="5"/>
    <n v="108.825"/>
  </r>
  <r>
    <s v="Export"/>
    <s v="Japan"/>
    <s v="Japan"/>
    <s v="Shibushi"/>
    <x v="30"/>
    <x v="0"/>
    <s v="Direct"/>
    <n v="102"/>
    <n v="204"/>
    <n v="2959.35"/>
  </r>
  <r>
    <s v="Export"/>
    <s v="Japan"/>
    <s v="Japan"/>
    <s v="Tokyo"/>
    <x v="45"/>
    <x v="0"/>
    <s v="Direct"/>
    <n v="1"/>
    <n v="1"/>
    <n v="14.808999999999999"/>
  </r>
  <r>
    <s v="Export"/>
    <s v="Japan"/>
    <s v="Japan"/>
    <s v="Tokyo"/>
    <x v="30"/>
    <x v="0"/>
    <s v="Direct"/>
    <n v="4"/>
    <n v="8"/>
    <n v="119.53"/>
  </r>
  <r>
    <s v="Export"/>
    <s v="Japan"/>
    <s v="Japan"/>
    <s v="Tokyo"/>
    <x v="13"/>
    <x v="0"/>
    <s v="Direct"/>
    <n v="4"/>
    <n v="8"/>
    <n v="103.5"/>
  </r>
  <r>
    <s v="Export"/>
    <s v="Japan"/>
    <s v="Japan"/>
    <s v="Tokyo"/>
    <x v="22"/>
    <x v="0"/>
    <s v="Direct"/>
    <n v="1"/>
    <n v="1"/>
    <n v="2.2999999999999998"/>
  </r>
  <r>
    <s v="Export"/>
    <s v="Japan"/>
    <s v="Japan"/>
    <s v="Tokyo"/>
    <x v="60"/>
    <x v="0"/>
    <s v="Direct"/>
    <n v="1"/>
    <n v="2"/>
    <n v="23.64"/>
  </r>
  <r>
    <s v="Export"/>
    <s v="Japan"/>
    <s v="Japan"/>
    <s v="Tokyo"/>
    <x v="32"/>
    <x v="0"/>
    <s v="Direct"/>
    <n v="1"/>
    <n v="2"/>
    <n v="16.800999999999998"/>
  </r>
  <r>
    <s v="Export"/>
    <s v="Japan"/>
    <s v="Japan"/>
    <s v="Yokohama"/>
    <x v="17"/>
    <x v="0"/>
    <s v="Direct"/>
    <n v="10"/>
    <n v="10"/>
    <n v="228.02500000000001"/>
  </r>
  <r>
    <s v="Export"/>
    <s v="Japan"/>
    <s v="Japan"/>
    <s v="Yokohama"/>
    <x v="12"/>
    <x v="0"/>
    <s v="Direct"/>
    <n v="22"/>
    <n v="27"/>
    <n v="452.80529999999999"/>
  </r>
  <r>
    <s v="Export"/>
    <s v="Japan"/>
    <s v="Japan"/>
    <s v="Yokohama"/>
    <x v="30"/>
    <x v="0"/>
    <s v="Direct"/>
    <n v="181"/>
    <n v="362"/>
    <n v="4754.4002"/>
  </r>
  <r>
    <s v="Export"/>
    <s v="Japan"/>
    <s v="Japan"/>
    <s v="Yokohama"/>
    <x v="54"/>
    <x v="0"/>
    <s v="Direct"/>
    <n v="16"/>
    <n v="32"/>
    <n v="399.86"/>
  </r>
  <r>
    <s v="Export"/>
    <s v="Japan"/>
    <s v="Japan"/>
    <s v="Yokohama"/>
    <x v="15"/>
    <x v="0"/>
    <s v="Direct"/>
    <n v="10"/>
    <n v="20"/>
    <n v="263.33999999999997"/>
  </r>
  <r>
    <s v="Export"/>
    <s v="Japan"/>
    <s v="Japan"/>
    <s v="Yokohama"/>
    <x v="1"/>
    <x v="2"/>
    <s v="Direct"/>
    <n v="1"/>
    <n v="0"/>
    <n v="22.37"/>
  </r>
  <r>
    <s v="Export"/>
    <s v="Japan"/>
    <s v="Japan"/>
    <s v="Yokohama"/>
    <x v="32"/>
    <x v="0"/>
    <s v="Direct"/>
    <n v="2"/>
    <n v="2"/>
    <n v="16.302800000000001"/>
  </r>
  <r>
    <s v="Export"/>
    <s v="Mediterranean"/>
    <s v="Italy"/>
    <s v="Genoa"/>
    <x v="3"/>
    <x v="0"/>
    <s v="Direct"/>
    <n v="3"/>
    <n v="6"/>
    <n v="53.091000000000001"/>
  </r>
  <r>
    <s v="Export"/>
    <s v="Mediterranean"/>
    <s v="Italy"/>
    <s v="Genoa"/>
    <x v="2"/>
    <x v="0"/>
    <s v="Direct"/>
    <n v="2"/>
    <n v="2"/>
    <n v="20.67"/>
  </r>
  <r>
    <s v="Export"/>
    <s v="Mediterranean"/>
    <s v="Italy"/>
    <s v="Venice"/>
    <x v="46"/>
    <x v="0"/>
    <s v="Direct"/>
    <n v="6"/>
    <n v="6"/>
    <n v="147.32"/>
  </r>
  <r>
    <s v="Export"/>
    <s v="Mediterranean"/>
    <s v="Turkey"/>
    <s v="Istanbul"/>
    <x v="39"/>
    <x v="0"/>
    <s v="Direct"/>
    <n v="2"/>
    <n v="2"/>
    <n v="38.165999999999997"/>
  </r>
  <r>
    <s v="Export"/>
    <s v="Middle East"/>
    <s v="Bahrain"/>
    <s v="AL HIDD"/>
    <x v="44"/>
    <x v="0"/>
    <s v="Direct"/>
    <n v="1"/>
    <n v="1"/>
    <n v="21.02"/>
  </r>
  <r>
    <s v="Export"/>
    <s v="Middle East"/>
    <s v="Bahrain"/>
    <s v="Khalifa Bin Salman Pt"/>
    <x v="9"/>
    <x v="0"/>
    <s v="Direct"/>
    <n v="3"/>
    <n v="3"/>
    <n v="64.53"/>
  </r>
  <r>
    <s v="Export"/>
    <s v="Middle East"/>
    <s v="Israel"/>
    <s v="Haifa"/>
    <x v="66"/>
    <x v="2"/>
    <s v="Direct"/>
    <n v="4190"/>
    <n v="0"/>
    <n v="1215"/>
  </r>
  <r>
    <s v="Export"/>
    <s v="Middle East"/>
    <s v="Oman"/>
    <s v="Sohar"/>
    <x v="45"/>
    <x v="0"/>
    <s v="Direct"/>
    <n v="2"/>
    <n v="4"/>
    <n v="55.878"/>
  </r>
  <r>
    <s v="Export"/>
    <s v="Middle East"/>
    <s v="Oman"/>
    <s v="Sohar"/>
    <x v="12"/>
    <x v="0"/>
    <s v="Direct"/>
    <n v="2"/>
    <n v="2"/>
    <n v="32.731299999999997"/>
  </r>
  <r>
    <s v="Export"/>
    <s v="Middle East"/>
    <s v="Oman"/>
    <s v="Sohar"/>
    <x v="22"/>
    <x v="0"/>
    <s v="Direct"/>
    <n v="1"/>
    <n v="2"/>
    <n v="5.4569999999999999"/>
  </r>
  <r>
    <s v="Export"/>
    <s v="Middle East"/>
    <s v="Qatar"/>
    <s v="Doha"/>
    <x v="12"/>
    <x v="0"/>
    <s v="Direct"/>
    <n v="1"/>
    <n v="1"/>
    <n v="13.397399999999999"/>
  </r>
  <r>
    <s v="Export"/>
    <s v="Middle East"/>
    <s v="Qatar"/>
    <s v="Hamad"/>
    <x v="12"/>
    <x v="0"/>
    <s v="Direct"/>
    <n v="2"/>
    <n v="2"/>
    <n v="27.023499999999999"/>
  </r>
  <r>
    <s v="Export"/>
    <s v="Middle East"/>
    <s v="Qatar"/>
    <s v="Hamad"/>
    <x v="56"/>
    <x v="1"/>
    <s v="Direct"/>
    <n v="1"/>
    <n v="0"/>
    <n v="975"/>
  </r>
  <r>
    <s v="Export"/>
    <s v="Middle East"/>
    <s v="Qatar"/>
    <s v="Hamad"/>
    <x v="22"/>
    <x v="0"/>
    <s v="Direct"/>
    <n v="1"/>
    <n v="1"/>
    <n v="4.0999999999999996"/>
  </r>
  <r>
    <s v="Export"/>
    <s v="Middle East"/>
    <s v="Qatar"/>
    <s v="Hamad"/>
    <x v="67"/>
    <x v="2"/>
    <s v="Direct"/>
    <n v="25000"/>
    <n v="0"/>
    <n v="1250"/>
  </r>
  <r>
    <s v="Export"/>
    <s v="Middle East"/>
    <s v="Qatar"/>
    <s v="Hamad"/>
    <x v="34"/>
    <x v="2"/>
    <s v="Direct"/>
    <n v="1"/>
    <n v="0"/>
    <n v="7.5"/>
  </r>
  <r>
    <s v="Export"/>
    <s v="Middle East"/>
    <s v="Saudi Arabia"/>
    <s v="Ad Dammam"/>
    <x v="11"/>
    <x v="2"/>
    <s v="Direct"/>
    <n v="1"/>
    <n v="0"/>
    <n v="48"/>
  </r>
  <r>
    <s v="Export"/>
    <s v="Middle East"/>
    <s v="Saudi Arabia"/>
    <s v="Jeddah"/>
    <x v="3"/>
    <x v="0"/>
    <s v="Direct"/>
    <n v="2"/>
    <n v="2"/>
    <n v="45.927"/>
  </r>
  <r>
    <s v="Export"/>
    <s v="Middle East"/>
    <s v="Saudi Arabia"/>
    <s v="Jeddah"/>
    <x v="12"/>
    <x v="0"/>
    <s v="Direct"/>
    <n v="10"/>
    <n v="16"/>
    <n v="213.84030000000001"/>
  </r>
  <r>
    <s v="Export"/>
    <s v="Middle East"/>
    <s v="Saudi Arabia"/>
    <s v="Jeddah"/>
    <x v="2"/>
    <x v="0"/>
    <s v="Direct"/>
    <n v="5"/>
    <n v="10"/>
    <n v="94.39"/>
  </r>
  <r>
    <s v="Export"/>
    <s v="Middle East"/>
    <s v="United Arab Emirates"/>
    <s v="Dubai"/>
    <x v="9"/>
    <x v="0"/>
    <s v="Direct"/>
    <n v="12"/>
    <n v="12"/>
    <n v="282.2"/>
  </r>
  <r>
    <s v="Export"/>
    <s v="Middle East"/>
    <s v="United Arab Emirates"/>
    <s v="Dubai"/>
    <x v="3"/>
    <x v="0"/>
    <s v="Direct"/>
    <n v="2"/>
    <n v="2"/>
    <n v="41.021999999999998"/>
  </r>
  <r>
    <s v="Export"/>
    <s v="Middle East"/>
    <s v="United Arab Emirates"/>
    <s v="Jebel Ali"/>
    <x v="37"/>
    <x v="0"/>
    <s v="Direct"/>
    <n v="1"/>
    <n v="2"/>
    <n v="12.359"/>
  </r>
  <r>
    <s v="Export"/>
    <s v="Middle East"/>
    <s v="United Arab Emirates"/>
    <s v="Jebel Ali"/>
    <x v="2"/>
    <x v="0"/>
    <s v="Direct"/>
    <n v="4"/>
    <n v="6"/>
    <n v="37.073999999999998"/>
  </r>
  <r>
    <s v="Export"/>
    <s v="Middle East"/>
    <s v="United Arab Emirates"/>
    <s v="Jebel Ali"/>
    <x v="38"/>
    <x v="0"/>
    <s v="Direct"/>
    <n v="1"/>
    <n v="1"/>
    <n v="20.059999999999999"/>
  </r>
  <r>
    <s v="Export"/>
    <s v="Middle East"/>
    <s v="United Arab Emirates"/>
    <s v="Sharjah"/>
    <x v="64"/>
    <x v="0"/>
    <s v="Direct"/>
    <n v="2"/>
    <n v="4"/>
    <n v="42.24"/>
  </r>
  <r>
    <s v="Export"/>
    <s v="New Zealand"/>
    <s v="New Zealand"/>
    <s v="Auckland"/>
    <x v="3"/>
    <x v="0"/>
    <s v="Direct"/>
    <n v="1"/>
    <n v="2"/>
    <n v="16.442"/>
  </r>
  <r>
    <s v="Export"/>
    <s v="New Zealand"/>
    <s v="New Zealand"/>
    <s v="Auckland"/>
    <x v="68"/>
    <x v="0"/>
    <s v="Direct"/>
    <n v="1"/>
    <n v="1"/>
    <n v="6.6"/>
  </r>
  <r>
    <s v="Export"/>
    <s v="New Zealand"/>
    <s v="New Zealand"/>
    <s v="Auckland"/>
    <x v="2"/>
    <x v="0"/>
    <s v="Direct"/>
    <n v="2"/>
    <n v="4"/>
    <n v="27.001999999999999"/>
  </r>
  <r>
    <s v="Export"/>
    <s v="New Zealand"/>
    <s v="New Zealand"/>
    <s v="Auckland"/>
    <x v="15"/>
    <x v="0"/>
    <s v="Direct"/>
    <n v="2"/>
    <n v="4"/>
    <n v="46.83"/>
  </r>
  <r>
    <s v="Export"/>
    <s v="New Zealand"/>
    <s v="New Zealand"/>
    <s v="Auckland"/>
    <x v="13"/>
    <x v="0"/>
    <s v="Direct"/>
    <n v="1"/>
    <n v="2"/>
    <n v="20.329999999999998"/>
  </r>
  <r>
    <s v="Export"/>
    <s v="New Zealand"/>
    <s v="New Zealand"/>
    <s v="Auckland"/>
    <x v="5"/>
    <x v="0"/>
    <s v="Direct"/>
    <n v="4"/>
    <n v="4"/>
    <n v="96.2"/>
  </r>
  <r>
    <s v="Export"/>
    <s v="New Zealand"/>
    <s v="New Zealand"/>
    <s v="Auckland"/>
    <x v="44"/>
    <x v="0"/>
    <s v="Direct"/>
    <n v="14"/>
    <n v="14"/>
    <n v="363.54"/>
  </r>
  <r>
    <s v="Export"/>
    <s v="South America"/>
    <s v="Brazil"/>
    <s v="Santos"/>
    <x v="3"/>
    <x v="0"/>
    <s v="Direct"/>
    <n v="7"/>
    <n v="7"/>
    <n v="147.69999999999999"/>
  </r>
  <r>
    <s v="Export"/>
    <s v="South America"/>
    <s v="Guyana"/>
    <s v="Georgetown"/>
    <x v="3"/>
    <x v="0"/>
    <s v="Direct"/>
    <n v="1"/>
    <n v="1"/>
    <n v="12.834"/>
  </r>
  <r>
    <s v="Export"/>
    <s v="South Pacific"/>
    <s v="Papua New Guinea"/>
    <s v="Lae"/>
    <x v="6"/>
    <x v="0"/>
    <s v="Direct"/>
    <n v="1"/>
    <n v="1"/>
    <n v="3.55"/>
  </r>
  <r>
    <s v="Export"/>
    <s v="South Pacific"/>
    <s v="Papua New Guinea"/>
    <s v="Lae"/>
    <x v="55"/>
    <x v="0"/>
    <s v="Direct"/>
    <n v="4"/>
    <n v="4"/>
    <n v="76.400000000000006"/>
  </r>
  <r>
    <s v="Export"/>
    <s v="South-East Asia"/>
    <s v="Cambodia"/>
    <s v="Kompong Som"/>
    <x v="54"/>
    <x v="0"/>
    <s v="Direct"/>
    <n v="90"/>
    <n v="90"/>
    <n v="1727.345"/>
  </r>
  <r>
    <s v="Export"/>
    <s v="South-East Asia"/>
    <s v="Indonesia"/>
    <s v="BATAM"/>
    <x v="0"/>
    <x v="0"/>
    <s v="Direct"/>
    <n v="1"/>
    <n v="2"/>
    <n v="0.95"/>
  </r>
  <r>
    <s v="Export"/>
    <s v="South-East Asia"/>
    <s v="Indonesia"/>
    <s v="Batu Ampar"/>
    <x v="69"/>
    <x v="0"/>
    <s v="Direct"/>
    <n v="6"/>
    <n v="12"/>
    <n v="142"/>
  </r>
  <r>
    <s v="Export"/>
    <s v="South-East Asia"/>
    <s v="Indonesia"/>
    <s v="Jakarta"/>
    <x v="2"/>
    <x v="0"/>
    <s v="Direct"/>
    <n v="13"/>
    <n v="15"/>
    <n v="97.628"/>
  </r>
  <r>
    <s v="Export"/>
    <s v="South-East Asia"/>
    <s v="Indonesia"/>
    <s v="Jakarta"/>
    <x v="47"/>
    <x v="0"/>
    <s v="Direct"/>
    <n v="1"/>
    <n v="1"/>
    <n v="19.260000000000002"/>
  </r>
  <r>
    <s v="Export"/>
    <s v="South-East Asia"/>
    <s v="Indonesia"/>
    <s v="Jakarta"/>
    <x v="8"/>
    <x v="0"/>
    <s v="Direct"/>
    <n v="4"/>
    <n v="4"/>
    <n v="82.028000000000006"/>
  </r>
  <r>
    <s v="Export"/>
    <s v="South-East Asia"/>
    <s v="Indonesia"/>
    <s v="Surabaya"/>
    <x v="2"/>
    <x v="0"/>
    <s v="Direct"/>
    <n v="1"/>
    <n v="2"/>
    <n v="6.2160000000000002"/>
  </r>
  <r>
    <s v="Export"/>
    <s v="South-East Asia"/>
    <s v="Malaysia"/>
    <s v="Bintulu"/>
    <x v="37"/>
    <x v="0"/>
    <s v="Direct"/>
    <n v="19"/>
    <n v="38"/>
    <n v="459.11"/>
  </r>
  <r>
    <s v="Export"/>
    <s v="South-East Asia"/>
    <s v="Malaysia"/>
    <s v="Kuching"/>
    <x v="41"/>
    <x v="0"/>
    <s v="Direct"/>
    <n v="4"/>
    <n v="4"/>
    <n v="95.903999999999996"/>
  </r>
  <r>
    <s v="Export"/>
    <s v="South-East Asia"/>
    <s v="Malaysia"/>
    <s v="Labuan, Sabah"/>
    <x v="3"/>
    <x v="0"/>
    <s v="Direct"/>
    <n v="1"/>
    <n v="1"/>
    <n v="25.5"/>
  </r>
  <r>
    <s v="Export"/>
    <s v="South-East Asia"/>
    <s v="Malaysia"/>
    <s v="Pasir Gudang"/>
    <x v="20"/>
    <x v="0"/>
    <s v="Direct"/>
    <n v="18"/>
    <n v="18"/>
    <n v="462.68060000000003"/>
  </r>
  <r>
    <s v="Export"/>
    <s v="South-East Asia"/>
    <s v="Malaysia"/>
    <s v="Port Klang"/>
    <x v="49"/>
    <x v="0"/>
    <s v="Direct"/>
    <n v="31"/>
    <n v="62"/>
    <n v="641.71"/>
  </r>
  <r>
    <s v="Export"/>
    <s v="South-East Asia"/>
    <s v="Malaysia"/>
    <s v="Port Klang"/>
    <x v="9"/>
    <x v="0"/>
    <s v="Direct"/>
    <n v="1"/>
    <n v="1"/>
    <n v="15.21"/>
  </r>
  <r>
    <s v="Export"/>
    <s v="South-East Asia"/>
    <s v="Malaysia"/>
    <s v="Port Klang"/>
    <x v="52"/>
    <x v="0"/>
    <s v="Direct"/>
    <n v="1"/>
    <n v="2"/>
    <n v="8.3000000000000007"/>
  </r>
  <r>
    <s v="Export"/>
    <s v="South-East Asia"/>
    <s v="Malaysia"/>
    <s v="Port Klang"/>
    <x v="10"/>
    <x v="0"/>
    <s v="Direct"/>
    <n v="205"/>
    <n v="310"/>
    <n v="622"/>
  </r>
  <r>
    <s v="Export"/>
    <s v="South-East Asia"/>
    <s v="Malaysia"/>
    <s v="Port Klang"/>
    <x v="6"/>
    <x v="0"/>
    <s v="Direct"/>
    <n v="1"/>
    <n v="1"/>
    <n v="11.78"/>
  </r>
  <r>
    <s v="Export"/>
    <s v="South-East Asia"/>
    <s v="Malaysia"/>
    <s v="Port Klang"/>
    <x v="24"/>
    <x v="0"/>
    <s v="Direct"/>
    <n v="1"/>
    <n v="2"/>
    <n v="7.2"/>
  </r>
  <r>
    <s v="Export"/>
    <s v="South-East Asia"/>
    <s v="Malaysia"/>
    <s v="Port Klang"/>
    <x v="35"/>
    <x v="0"/>
    <s v="Direct"/>
    <n v="29"/>
    <n v="37"/>
    <n v="653.77200000000005"/>
  </r>
  <r>
    <s v="Export"/>
    <s v="South-East Asia"/>
    <s v="Malaysia"/>
    <s v="Port Klang"/>
    <x v="70"/>
    <x v="0"/>
    <s v="Direct"/>
    <n v="15"/>
    <n v="15"/>
    <n v="375.99"/>
  </r>
  <r>
    <s v="Export"/>
    <s v="South-East Asia"/>
    <s v="Malaysia"/>
    <s v="Port Klang"/>
    <x v="21"/>
    <x v="0"/>
    <s v="Direct"/>
    <n v="10"/>
    <n v="10"/>
    <n v="215.46"/>
  </r>
  <r>
    <s v="Export"/>
    <s v="South-East Asia"/>
    <s v="Malaysia"/>
    <s v="Port Klang"/>
    <x v="11"/>
    <x v="2"/>
    <s v="Direct"/>
    <n v="1"/>
    <n v="0"/>
    <n v="32"/>
  </r>
  <r>
    <s v="Export"/>
    <s v="South-East Asia"/>
    <s v="Malaysia"/>
    <s v="Sibu"/>
    <x v="45"/>
    <x v="0"/>
    <s v="Direct"/>
    <n v="2"/>
    <n v="3"/>
    <n v="44.274000000000001"/>
  </r>
  <r>
    <s v="Export"/>
    <s v="South-East Asia"/>
    <s v="Malaysia"/>
    <s v="Tanjung Pelapas"/>
    <x v="10"/>
    <x v="0"/>
    <s v="Direct"/>
    <n v="2266"/>
    <n v="3833"/>
    <n v="7666"/>
  </r>
  <r>
    <s v="Export"/>
    <s v="South-East Asia"/>
    <s v="Malaysia"/>
    <s v="Tanjung Pelapas"/>
    <x v="19"/>
    <x v="0"/>
    <s v="Direct"/>
    <n v="1"/>
    <n v="1"/>
    <n v="8.3320000000000007"/>
  </r>
  <r>
    <s v="Export"/>
    <s v="South-East Asia"/>
    <s v="Malaysia"/>
    <s v="Westport - Port Klang"/>
    <x v="8"/>
    <x v="0"/>
    <s v="Direct"/>
    <n v="4"/>
    <n v="4"/>
    <n v="83.447999999999993"/>
  </r>
  <r>
    <s v="Export"/>
    <s v="South-East Asia"/>
    <s v="Philippines"/>
    <s v="Cebu"/>
    <x v="45"/>
    <x v="0"/>
    <s v="Direct"/>
    <n v="2"/>
    <n v="2"/>
    <n v="48.32"/>
  </r>
  <r>
    <s v="Export"/>
    <s v="South-East Asia"/>
    <s v="Philippines"/>
    <s v="Cebu"/>
    <x v="2"/>
    <x v="0"/>
    <s v="Direct"/>
    <n v="4"/>
    <n v="7"/>
    <n v="50.344999999999999"/>
  </r>
  <r>
    <s v="Export"/>
    <s v="New Zealand"/>
    <s v="New Zealand"/>
    <s v="Bluff"/>
    <x v="10"/>
    <x v="0"/>
    <s v="Direct"/>
    <n v="50"/>
    <n v="100"/>
    <n v="225"/>
  </r>
  <r>
    <s v="Export"/>
    <s v="New Zealand"/>
    <s v="New Zealand"/>
    <s v="Lyttelton"/>
    <x v="69"/>
    <x v="0"/>
    <s v="Direct"/>
    <n v="1"/>
    <n v="1"/>
    <n v="14.446"/>
  </r>
  <r>
    <s v="Export"/>
    <s v="New Zealand"/>
    <s v="New Zealand"/>
    <s v="Lyttelton"/>
    <x v="3"/>
    <x v="0"/>
    <s v="Direct"/>
    <n v="2"/>
    <n v="4"/>
    <n v="37.799999999999997"/>
  </r>
  <r>
    <s v="Export"/>
    <s v="New Zealand"/>
    <s v="New Zealand"/>
    <s v="Metroport / Auckland"/>
    <x v="48"/>
    <x v="0"/>
    <s v="Direct"/>
    <n v="30"/>
    <n v="30"/>
    <n v="759.44"/>
  </r>
  <r>
    <s v="Export"/>
    <s v="New Zealand"/>
    <s v="New Zealand"/>
    <s v="Port Chalmers"/>
    <x v="7"/>
    <x v="0"/>
    <s v="Direct"/>
    <n v="1"/>
    <n v="1"/>
    <n v="2.75"/>
  </r>
  <r>
    <s v="Export"/>
    <s v="New Zealand"/>
    <s v="New Zealand"/>
    <s v="Port Chalmers"/>
    <x v="34"/>
    <x v="0"/>
    <s v="Direct"/>
    <n v="1"/>
    <n v="1"/>
    <n v="18"/>
  </r>
  <r>
    <s v="Export"/>
    <s v="New Zealand"/>
    <s v="New Zealand"/>
    <s v="Tauranga"/>
    <x v="12"/>
    <x v="0"/>
    <s v="Direct"/>
    <n v="2"/>
    <n v="4"/>
    <n v="51.753999999999998"/>
  </r>
  <r>
    <s v="Export"/>
    <s v="New Zealand"/>
    <s v="New Zealand"/>
    <s v="Tauranga"/>
    <x v="6"/>
    <x v="0"/>
    <s v="Direct"/>
    <n v="1"/>
    <n v="1"/>
    <n v="3.76"/>
  </r>
  <r>
    <s v="Export"/>
    <s v="New Zealand"/>
    <s v="New Zealand"/>
    <s v="Tauranga"/>
    <x v="31"/>
    <x v="0"/>
    <s v="Direct"/>
    <n v="2"/>
    <n v="2"/>
    <n v="48"/>
  </r>
  <r>
    <s v="Export"/>
    <s v="New Zealand"/>
    <s v="New Zealand"/>
    <s v="Tauranga"/>
    <x v="47"/>
    <x v="0"/>
    <s v="Direct"/>
    <n v="1"/>
    <n v="1"/>
    <n v="10"/>
  </r>
  <r>
    <s v="Export"/>
    <s v="New Zealand"/>
    <s v="New Zealand"/>
    <s v="Tauranga"/>
    <x v="1"/>
    <x v="0"/>
    <s v="Direct"/>
    <n v="1"/>
    <n v="1"/>
    <n v="2.3E-2"/>
  </r>
  <r>
    <s v="Export"/>
    <s v="New Zealand"/>
    <s v="New Zealand"/>
    <s v="Timaru"/>
    <x v="5"/>
    <x v="0"/>
    <s v="Direct"/>
    <n v="11"/>
    <n v="11"/>
    <n v="264.55"/>
  </r>
  <r>
    <s v="Export"/>
    <s v="New Zealand"/>
    <s v="New Zealand"/>
    <s v="Wellington"/>
    <x v="2"/>
    <x v="0"/>
    <s v="Direct"/>
    <n v="1"/>
    <n v="1"/>
    <n v="2.48"/>
  </r>
  <r>
    <s v="Export"/>
    <s v="New Zealand"/>
    <s v="New Zealand"/>
    <s v="Wellington"/>
    <x v="13"/>
    <x v="0"/>
    <s v="Direct"/>
    <n v="1"/>
    <n v="1"/>
    <n v="27.47"/>
  </r>
  <r>
    <s v="Export"/>
    <s v="Scandinavia"/>
    <s v="Norway"/>
    <s v="Oslo"/>
    <x v="6"/>
    <x v="0"/>
    <s v="Direct"/>
    <n v="1"/>
    <n v="1"/>
    <n v="3.57"/>
  </r>
  <r>
    <s v="Export"/>
    <s v="South America"/>
    <s v="Brazil"/>
    <s v="Rio De Janeiro"/>
    <x v="2"/>
    <x v="0"/>
    <s v="Direct"/>
    <n v="1"/>
    <n v="1"/>
    <n v="11"/>
  </r>
  <r>
    <s v="Export"/>
    <s v="South America"/>
    <s v="Chile"/>
    <s v="Valparaiso"/>
    <x v="2"/>
    <x v="0"/>
    <s v="Direct"/>
    <n v="1"/>
    <n v="1"/>
    <n v="6.8"/>
  </r>
  <r>
    <s v="Export"/>
    <s v="South Pacific"/>
    <s v="Papua New Guinea"/>
    <s v="Lae"/>
    <x v="2"/>
    <x v="0"/>
    <s v="Direct"/>
    <n v="11"/>
    <n v="22"/>
    <n v="162.80000000000001"/>
  </r>
  <r>
    <s v="Export"/>
    <s v="South Pacific"/>
    <s v="Papua New Guinea"/>
    <s v="Port Moresby"/>
    <x v="12"/>
    <x v="0"/>
    <s v="Direct"/>
    <n v="3"/>
    <n v="3"/>
    <n v="50.669800000000002"/>
  </r>
  <r>
    <s v="Export"/>
    <s v="South-East Asia"/>
    <s v="Brunei"/>
    <s v="Muara"/>
    <x v="45"/>
    <x v="0"/>
    <s v="Direct"/>
    <n v="3"/>
    <n v="3"/>
    <n v="33.637999999999998"/>
  </r>
  <r>
    <s v="Export"/>
    <s v="South-East Asia"/>
    <s v="Brunei"/>
    <s v="Muara"/>
    <x v="12"/>
    <x v="0"/>
    <s v="Direct"/>
    <n v="6"/>
    <n v="12"/>
    <n v="144.2176"/>
  </r>
  <r>
    <s v="Export"/>
    <s v="South-East Asia"/>
    <s v="Brunei"/>
    <s v="Muara"/>
    <x v="2"/>
    <x v="0"/>
    <s v="Direct"/>
    <n v="2"/>
    <n v="4"/>
    <n v="19.21"/>
  </r>
  <r>
    <s v="Export"/>
    <s v="South-East Asia"/>
    <s v="Indonesia"/>
    <s v="Jakarta"/>
    <x v="48"/>
    <x v="0"/>
    <s v="Direct"/>
    <n v="7"/>
    <n v="7"/>
    <n v="167.54"/>
  </r>
  <r>
    <s v="Export"/>
    <s v="South-East Asia"/>
    <s v="Indonesia"/>
    <s v="Jakarta"/>
    <x v="26"/>
    <x v="0"/>
    <s v="Direct"/>
    <n v="1"/>
    <n v="1"/>
    <n v="5.3559999999999999"/>
  </r>
  <r>
    <s v="Export"/>
    <s v="South-East Asia"/>
    <s v="Indonesia"/>
    <s v="Jakarta"/>
    <x v="38"/>
    <x v="0"/>
    <s v="Direct"/>
    <n v="1"/>
    <n v="1"/>
    <n v="21.08"/>
  </r>
  <r>
    <s v="Export"/>
    <s v="South-East Asia"/>
    <s v="Indonesia"/>
    <s v="Jakarta"/>
    <x v="40"/>
    <x v="0"/>
    <s v="Direct"/>
    <n v="150"/>
    <n v="300"/>
    <n v="3570.3"/>
  </r>
  <r>
    <s v="Export"/>
    <s v="South-East Asia"/>
    <s v="Indonesia"/>
    <s v="Kuala Tanjung"/>
    <x v="29"/>
    <x v="1"/>
    <s v="Direct"/>
    <n v="1"/>
    <n v="0"/>
    <n v="27540"/>
  </r>
  <r>
    <s v="Export"/>
    <s v="South-East Asia"/>
    <s v="Indonesia"/>
    <s v="Surabaya"/>
    <x v="10"/>
    <x v="0"/>
    <s v="Direct"/>
    <n v="29"/>
    <n v="29"/>
    <n v="58"/>
  </r>
  <r>
    <s v="Export"/>
    <s v="South-East Asia"/>
    <s v="Indonesia"/>
    <s v="Surabaya"/>
    <x v="40"/>
    <x v="0"/>
    <s v="Direct"/>
    <n v="45"/>
    <n v="90"/>
    <n v="1063.08"/>
  </r>
  <r>
    <s v="Export"/>
    <s v="South-East Asia"/>
    <s v="Malaysia"/>
    <s v="Kota Kinabalu"/>
    <x v="45"/>
    <x v="0"/>
    <s v="Direct"/>
    <n v="3"/>
    <n v="6"/>
    <n v="96.671000000000006"/>
  </r>
  <r>
    <s v="Export"/>
    <s v="South-East Asia"/>
    <s v="Malaysia"/>
    <s v="Kota Kinabalu"/>
    <x v="8"/>
    <x v="0"/>
    <s v="Direct"/>
    <n v="2"/>
    <n v="2"/>
    <n v="45.514000000000003"/>
  </r>
  <r>
    <s v="Export"/>
    <s v="South-East Asia"/>
    <s v="Philippines"/>
    <s v="Cebu"/>
    <x v="38"/>
    <x v="0"/>
    <s v="Direct"/>
    <n v="19"/>
    <n v="19"/>
    <n v="381.68"/>
  </r>
  <r>
    <s v="Export"/>
    <s v="South-East Asia"/>
    <s v="Philippines"/>
    <s v="Davao"/>
    <x v="38"/>
    <x v="0"/>
    <s v="Direct"/>
    <n v="10"/>
    <n v="10"/>
    <n v="213.8"/>
  </r>
  <r>
    <s v="Export"/>
    <s v="South-East Asia"/>
    <s v="Philippines"/>
    <s v="Manila"/>
    <x v="12"/>
    <x v="0"/>
    <s v="Direct"/>
    <n v="3"/>
    <n v="6"/>
    <n v="85.96"/>
  </r>
  <r>
    <s v="Export"/>
    <s v="South-East Asia"/>
    <s v="Philippines"/>
    <s v="Manila"/>
    <x v="2"/>
    <x v="0"/>
    <s v="Direct"/>
    <n v="1"/>
    <n v="2"/>
    <n v="13.28"/>
  </r>
  <r>
    <s v="Export"/>
    <s v="South-East Asia"/>
    <s v="Philippines"/>
    <s v="Manila"/>
    <x v="38"/>
    <x v="0"/>
    <s v="Direct"/>
    <n v="9"/>
    <n v="10"/>
    <n v="190.85"/>
  </r>
  <r>
    <s v="Export"/>
    <s v="South-East Asia"/>
    <s v="Philippines"/>
    <s v="Manila"/>
    <x v="47"/>
    <x v="0"/>
    <s v="Direct"/>
    <n v="5"/>
    <n v="5"/>
    <n v="94.16"/>
  </r>
  <r>
    <s v="Export"/>
    <s v="South-East Asia"/>
    <s v="Philippines"/>
    <s v="Manila"/>
    <x v="13"/>
    <x v="0"/>
    <s v="Direct"/>
    <n v="5"/>
    <n v="5"/>
    <n v="124.399"/>
  </r>
  <r>
    <s v="Export"/>
    <s v="South-East Asia"/>
    <s v="Philippines"/>
    <s v="Manila"/>
    <x v="22"/>
    <x v="0"/>
    <s v="Direct"/>
    <n v="2"/>
    <n v="2"/>
    <n v="13.92"/>
  </r>
  <r>
    <s v="Export"/>
    <s v="South-East Asia"/>
    <s v="Philippines"/>
    <s v="Manila"/>
    <x v="8"/>
    <x v="0"/>
    <s v="Direct"/>
    <n v="2"/>
    <n v="2"/>
    <n v="46.014000000000003"/>
  </r>
  <r>
    <s v="Export"/>
    <s v="South-East Asia"/>
    <s v="Philippines"/>
    <s v="Philippines - other"/>
    <x v="44"/>
    <x v="1"/>
    <s v="Direct"/>
    <n v="1"/>
    <n v="0"/>
    <n v="31500"/>
  </r>
  <r>
    <s v="Export"/>
    <s v="South-East Asia"/>
    <s v="Philippines"/>
    <s v="Subic Bay"/>
    <x v="21"/>
    <x v="0"/>
    <s v="Direct"/>
    <n v="1"/>
    <n v="1"/>
    <n v="20.64"/>
  </r>
  <r>
    <s v="Export"/>
    <s v="South-East Asia"/>
    <s v="Singapore"/>
    <s v="Singapore"/>
    <x v="69"/>
    <x v="0"/>
    <s v="Direct"/>
    <n v="1"/>
    <n v="2"/>
    <n v="16.54"/>
  </r>
  <r>
    <s v="Export"/>
    <s v="South-East Asia"/>
    <s v="Singapore"/>
    <s v="Singapore"/>
    <x v="41"/>
    <x v="0"/>
    <s v="Direct"/>
    <n v="82"/>
    <n v="97"/>
    <n v="1857.7550000000001"/>
  </r>
  <r>
    <s v="Export"/>
    <s v="South-East Asia"/>
    <s v="Singapore"/>
    <s v="Singapore"/>
    <x v="61"/>
    <x v="0"/>
    <s v="Direct"/>
    <n v="1"/>
    <n v="1"/>
    <n v="2.2149999999999999"/>
  </r>
  <r>
    <s v="Export"/>
    <s v="South-East Asia"/>
    <s v="Singapore"/>
    <s v="Singapore"/>
    <x v="64"/>
    <x v="0"/>
    <s v="Direct"/>
    <n v="1"/>
    <n v="2"/>
    <n v="23.9"/>
  </r>
  <r>
    <s v="Export"/>
    <s v="South-East Asia"/>
    <s v="Singapore"/>
    <s v="Singapore"/>
    <x v="26"/>
    <x v="0"/>
    <s v="Direct"/>
    <n v="3"/>
    <n v="6"/>
    <n v="42.72"/>
  </r>
  <r>
    <s v="Export"/>
    <s v="South-East Asia"/>
    <s v="Singapore"/>
    <s v="Singapore"/>
    <x v="13"/>
    <x v="0"/>
    <s v="Direct"/>
    <n v="6"/>
    <n v="7"/>
    <n v="167.167"/>
  </r>
  <r>
    <s v="Export"/>
    <s v="South-East Asia"/>
    <s v="Thailand"/>
    <s v="Bangkok"/>
    <x v="70"/>
    <x v="0"/>
    <s v="Direct"/>
    <n v="1"/>
    <n v="1"/>
    <n v="24.09"/>
  </r>
  <r>
    <s v="Export"/>
    <s v="South-East Asia"/>
    <s v="Thailand"/>
    <s v="Bangkok"/>
    <x v="21"/>
    <x v="0"/>
    <s v="Direct"/>
    <n v="35"/>
    <n v="35"/>
    <n v="724.96"/>
  </r>
  <r>
    <s v="Export"/>
    <s v="South-East Asia"/>
    <s v="Thailand"/>
    <s v="Laem Chabang"/>
    <x v="10"/>
    <x v="0"/>
    <s v="Direct"/>
    <n v="6"/>
    <n v="6"/>
    <n v="12"/>
  </r>
  <r>
    <s v="Export"/>
    <s v="South-East Asia"/>
    <s v="Thailand"/>
    <s v="Laem Chabang"/>
    <x v="6"/>
    <x v="0"/>
    <s v="Direct"/>
    <n v="1"/>
    <n v="2"/>
    <n v="11.239000000000001"/>
  </r>
  <r>
    <s v="Export"/>
    <s v="South-East Asia"/>
    <s v="Thailand"/>
    <s v="Laem Chabang"/>
    <x v="31"/>
    <x v="0"/>
    <s v="Direct"/>
    <n v="1"/>
    <n v="1"/>
    <n v="24.62"/>
  </r>
  <r>
    <s v="Export"/>
    <s v="South-East Asia"/>
    <s v="Thailand"/>
    <s v="Laem Chabang"/>
    <x v="1"/>
    <x v="0"/>
    <s v="Direct"/>
    <n v="3"/>
    <n v="6"/>
    <n v="50.259900000000002"/>
  </r>
  <r>
    <s v="Export"/>
    <s v="South-East Asia"/>
    <s v="Thailand"/>
    <s v="Laem Chabang"/>
    <x v="35"/>
    <x v="0"/>
    <s v="Direct"/>
    <n v="8"/>
    <n v="16"/>
    <n v="168.15"/>
  </r>
  <r>
    <s v="Export"/>
    <s v="South-East Asia"/>
    <s v="Thailand"/>
    <s v="Laem Chabang"/>
    <x v="21"/>
    <x v="0"/>
    <s v="Direct"/>
    <n v="11"/>
    <n v="11"/>
    <n v="227.06800000000001"/>
  </r>
  <r>
    <s v="Export"/>
    <s v="South-East Asia"/>
    <s v="Thailand"/>
    <s v="Laem Chabang"/>
    <x v="32"/>
    <x v="0"/>
    <s v="Direct"/>
    <n v="3"/>
    <n v="3"/>
    <n v="33.807499999999997"/>
  </r>
  <r>
    <s v="Export"/>
    <s v="South-East Asia"/>
    <s v="Thailand"/>
    <s v="Lat Krabang"/>
    <x v="45"/>
    <x v="0"/>
    <s v="Direct"/>
    <n v="1"/>
    <n v="2"/>
    <n v="32.82"/>
  </r>
  <r>
    <s v="Export"/>
    <s v="South-East Asia"/>
    <s v="Thailand"/>
    <s v="Lat Krabang"/>
    <x v="38"/>
    <x v="0"/>
    <s v="Direct"/>
    <n v="1"/>
    <n v="1"/>
    <n v="14.31"/>
  </r>
  <r>
    <s v="Export"/>
    <s v="South-East Asia"/>
    <s v="Thailand"/>
    <s v="Lat Krabang"/>
    <x v="15"/>
    <x v="0"/>
    <s v="Direct"/>
    <n v="2"/>
    <n v="2"/>
    <n v="28.16"/>
  </r>
  <r>
    <s v="Export"/>
    <s v="South-East Asia"/>
    <s v="Thailand"/>
    <s v="Pat Bangkok"/>
    <x v="31"/>
    <x v="0"/>
    <s v="Direct"/>
    <n v="1"/>
    <n v="1"/>
    <n v="25.01"/>
  </r>
  <r>
    <s v="Export"/>
    <s v="South-East Asia"/>
    <s v="Thailand"/>
    <s v="Pat Bangkok"/>
    <x v="21"/>
    <x v="0"/>
    <s v="Direct"/>
    <n v="17"/>
    <n v="17"/>
    <n v="351.56"/>
  </r>
  <r>
    <s v="Export"/>
    <s v="South-East Asia"/>
    <s v="Vietnam"/>
    <s v="Cat Lai"/>
    <x v="4"/>
    <x v="0"/>
    <s v="Direct"/>
    <n v="1"/>
    <n v="2"/>
    <n v="7.92"/>
  </r>
  <r>
    <s v="Export"/>
    <s v="New Zealand"/>
    <s v="New Zealand"/>
    <s v="Auckland"/>
    <x v="36"/>
    <x v="0"/>
    <s v="Direct"/>
    <n v="2"/>
    <n v="2"/>
    <n v="12.878299999999999"/>
  </r>
  <r>
    <s v="Export"/>
    <s v="New Zealand"/>
    <s v="New Zealand"/>
    <s v="Auckland"/>
    <x v="22"/>
    <x v="0"/>
    <s v="Direct"/>
    <n v="8"/>
    <n v="13"/>
    <n v="61.886000000000003"/>
  </r>
  <r>
    <s v="Export"/>
    <s v="New Zealand"/>
    <s v="New Zealand"/>
    <s v="Auckland"/>
    <x v="0"/>
    <x v="0"/>
    <s v="Direct"/>
    <n v="3"/>
    <n v="5"/>
    <n v="41.561999999999998"/>
  </r>
  <r>
    <s v="Export"/>
    <s v="New Zealand"/>
    <s v="New Zealand"/>
    <s v="Lyttelton"/>
    <x v="48"/>
    <x v="0"/>
    <s v="Direct"/>
    <n v="18"/>
    <n v="18"/>
    <n v="463.2"/>
  </r>
  <r>
    <s v="Export"/>
    <s v="New Zealand"/>
    <s v="New Zealand"/>
    <s v="Lyttelton"/>
    <x v="12"/>
    <x v="0"/>
    <s v="Direct"/>
    <n v="1"/>
    <n v="1"/>
    <n v="18.2836"/>
  </r>
  <r>
    <s v="Export"/>
    <s v="New Zealand"/>
    <s v="New Zealand"/>
    <s v="Lyttelton"/>
    <x v="22"/>
    <x v="0"/>
    <s v="Direct"/>
    <n v="2"/>
    <n v="3"/>
    <n v="8.0510000000000002"/>
  </r>
  <r>
    <s v="Export"/>
    <s v="New Zealand"/>
    <s v="New Zealand"/>
    <s v="Lyttelton"/>
    <x v="0"/>
    <x v="0"/>
    <s v="Direct"/>
    <n v="1"/>
    <n v="1"/>
    <n v="1.347"/>
  </r>
  <r>
    <s v="Export"/>
    <s v="New Zealand"/>
    <s v="New Zealand"/>
    <s v="Napier"/>
    <x v="48"/>
    <x v="0"/>
    <s v="Direct"/>
    <n v="2"/>
    <n v="2"/>
    <n v="50.26"/>
  </r>
  <r>
    <s v="Export"/>
    <s v="New Zealand"/>
    <s v="New Zealand"/>
    <s v="Napier"/>
    <x v="31"/>
    <x v="0"/>
    <s v="Direct"/>
    <n v="1"/>
    <n v="1"/>
    <n v="24"/>
  </r>
  <r>
    <s v="Export"/>
    <s v="New Zealand"/>
    <s v="New Zealand"/>
    <s v="Napier"/>
    <x v="22"/>
    <x v="0"/>
    <s v="Direct"/>
    <n v="1"/>
    <n v="1"/>
    <n v="2.9159999999999999"/>
  </r>
  <r>
    <s v="Export"/>
    <s v="New Zealand"/>
    <s v="New Zealand"/>
    <s v="Nelson"/>
    <x v="48"/>
    <x v="0"/>
    <s v="Direct"/>
    <n v="3"/>
    <n v="3"/>
    <n v="74.260000000000005"/>
  </r>
  <r>
    <s v="Export"/>
    <s v="New Zealand"/>
    <s v="New Zealand"/>
    <s v="Nelson"/>
    <x v="22"/>
    <x v="0"/>
    <s v="Direct"/>
    <n v="1"/>
    <n v="2"/>
    <n v="3.74"/>
  </r>
  <r>
    <s v="Export"/>
    <s v="New Zealand"/>
    <s v="New Zealand"/>
    <s v="Port Chalmers"/>
    <x v="24"/>
    <x v="0"/>
    <s v="Direct"/>
    <n v="0"/>
    <n v="0"/>
    <n v="2.6030000000000002"/>
  </r>
  <r>
    <s v="Export"/>
    <s v="New Zealand"/>
    <s v="New Zealand"/>
    <s v="Port Chalmers"/>
    <x v="22"/>
    <x v="0"/>
    <s v="Direct"/>
    <n v="2"/>
    <n v="3"/>
    <n v="7.8109999999999999"/>
  </r>
  <r>
    <s v="Export"/>
    <s v="New Zealand"/>
    <s v="New Zealand"/>
    <s v="Tauranga"/>
    <x v="38"/>
    <x v="0"/>
    <s v="Direct"/>
    <n v="10"/>
    <n v="20"/>
    <n v="218.9"/>
  </r>
  <r>
    <s v="Export"/>
    <s v="New Zealand"/>
    <s v="New Zealand"/>
    <s v="Timaru"/>
    <x v="31"/>
    <x v="0"/>
    <s v="Direct"/>
    <n v="3"/>
    <n v="3"/>
    <n v="63"/>
  </r>
  <r>
    <s v="Export"/>
    <s v="Scandinavia"/>
    <s v="Norway"/>
    <s v="Kristiansand"/>
    <x v="3"/>
    <x v="0"/>
    <s v="Direct"/>
    <n v="11"/>
    <n v="11"/>
    <n v="181.73"/>
  </r>
  <r>
    <s v="Export"/>
    <s v="Scandinavia"/>
    <s v="Norway"/>
    <s v="Oslo"/>
    <x v="22"/>
    <x v="0"/>
    <s v="Direct"/>
    <n v="2"/>
    <n v="4"/>
    <n v="13.7"/>
  </r>
  <r>
    <s v="Export"/>
    <s v="Scandinavia"/>
    <s v="Sweden"/>
    <s v="Oxelosund"/>
    <x v="20"/>
    <x v="0"/>
    <s v="Direct"/>
    <n v="2"/>
    <n v="2"/>
    <n v="40.639000000000003"/>
  </r>
  <r>
    <s v="Export"/>
    <s v="South America"/>
    <s v="Brazil"/>
    <s v="Paranagua"/>
    <x v="54"/>
    <x v="1"/>
    <s v="Direct"/>
    <n v="2"/>
    <n v="0"/>
    <n v="15750"/>
  </r>
  <r>
    <s v="Export"/>
    <s v="South Pacific"/>
    <s v="Fiji"/>
    <s v="Suva"/>
    <x v="12"/>
    <x v="0"/>
    <s v="Direct"/>
    <n v="1"/>
    <n v="1"/>
    <n v="18"/>
  </r>
  <r>
    <s v="Export"/>
    <s v="South Pacific"/>
    <s v="New Caledonia"/>
    <s v="Noumea"/>
    <x v="13"/>
    <x v="0"/>
    <s v="Direct"/>
    <n v="1"/>
    <n v="1"/>
    <n v="27.27"/>
  </r>
  <r>
    <s v="Export"/>
    <s v="South Pacific"/>
    <s v="New Caledonia"/>
    <s v="Noumea"/>
    <x v="4"/>
    <x v="2"/>
    <s v="Direct"/>
    <n v="2"/>
    <n v="0"/>
    <n v="9.5670000000000002"/>
  </r>
  <r>
    <s v="Export"/>
    <s v="South Pacific"/>
    <s v="Papua New Guinea"/>
    <s v="Lae"/>
    <x v="12"/>
    <x v="0"/>
    <s v="Direct"/>
    <n v="4"/>
    <n v="4"/>
    <n v="72.301500000000004"/>
  </r>
  <r>
    <s v="Export"/>
    <s v="South Pacific"/>
    <s v="Papua New Guinea"/>
    <s v="Madang"/>
    <x v="12"/>
    <x v="0"/>
    <s v="Direct"/>
    <n v="5"/>
    <n v="5"/>
    <n v="97.887500000000003"/>
  </r>
  <r>
    <s v="Export"/>
    <s v="South Pacific"/>
    <s v="Papua New Guinea"/>
    <s v="Papua New Guinea - other"/>
    <x v="54"/>
    <x v="0"/>
    <s v="Direct"/>
    <n v="11"/>
    <n v="11"/>
    <n v="195.94"/>
  </r>
  <r>
    <s v="Export"/>
    <s v="South-East Asia"/>
    <s v="Brunei"/>
    <s v="Muara"/>
    <x v="41"/>
    <x v="0"/>
    <s v="Direct"/>
    <n v="1"/>
    <n v="1"/>
    <n v="24.57"/>
  </r>
  <r>
    <s v="Export"/>
    <s v="South-East Asia"/>
    <s v="Brunei"/>
    <s v="Muara"/>
    <x v="4"/>
    <x v="0"/>
    <s v="Direct"/>
    <n v="1"/>
    <n v="2"/>
    <n v="11.1"/>
  </r>
  <r>
    <s v="Export"/>
    <s v="South-East Asia"/>
    <s v="Brunei"/>
    <s v="Muara"/>
    <x v="22"/>
    <x v="0"/>
    <s v="Direct"/>
    <n v="1"/>
    <n v="2"/>
    <n v="4.66"/>
  </r>
  <r>
    <s v="Export"/>
    <s v="South-East Asia"/>
    <s v="Cambodia"/>
    <s v="Kompong Som"/>
    <x v="41"/>
    <x v="0"/>
    <s v="Direct"/>
    <n v="6"/>
    <n v="6"/>
    <n v="102.2634"/>
  </r>
  <r>
    <s v="Export"/>
    <s v="South-East Asia"/>
    <s v="Indonesia"/>
    <s v="Belawan"/>
    <x v="10"/>
    <x v="0"/>
    <s v="Direct"/>
    <n v="22"/>
    <n v="22"/>
    <n v="44"/>
  </r>
  <r>
    <s v="Export"/>
    <s v="South-East Asia"/>
    <s v="Indonesia"/>
    <s v="Jakarta"/>
    <x v="10"/>
    <x v="0"/>
    <s v="Direct"/>
    <n v="546"/>
    <n v="871"/>
    <n v="1750.5"/>
  </r>
  <r>
    <s v="Export"/>
    <s v="South-East Asia"/>
    <s v="Vietnam"/>
    <s v="Cat Lai"/>
    <x v="21"/>
    <x v="0"/>
    <s v="Direct"/>
    <n v="2"/>
    <n v="2"/>
    <n v="41.36"/>
  </r>
  <r>
    <s v="Export"/>
    <s v="South-East Asia"/>
    <s v="Vietnam"/>
    <s v="Da Nang"/>
    <x v="3"/>
    <x v="0"/>
    <s v="Direct"/>
    <n v="8"/>
    <n v="8"/>
    <n v="168.8"/>
  </r>
  <r>
    <s v="Export"/>
    <s v="South-East Asia"/>
    <s v="Vietnam"/>
    <s v="Haiphong"/>
    <x v="45"/>
    <x v="0"/>
    <s v="Direct"/>
    <n v="4"/>
    <n v="4"/>
    <n v="98.83"/>
  </r>
  <r>
    <s v="Export"/>
    <s v="South-East Asia"/>
    <s v="Vietnam"/>
    <s v="Haiphong"/>
    <x v="54"/>
    <x v="0"/>
    <s v="Direct"/>
    <n v="23"/>
    <n v="23"/>
    <n v="545.80999999999995"/>
  </r>
  <r>
    <s v="Export"/>
    <s v="South-East Asia"/>
    <s v="Vietnam"/>
    <s v="Haiphong"/>
    <x v="15"/>
    <x v="0"/>
    <s v="Direct"/>
    <n v="2"/>
    <n v="4"/>
    <n v="52.4"/>
  </r>
  <r>
    <s v="Export"/>
    <s v="South-East Asia"/>
    <s v="Vietnam"/>
    <s v="Haiphong"/>
    <x v="8"/>
    <x v="0"/>
    <s v="Direct"/>
    <n v="55"/>
    <n v="55"/>
    <n v="1191.875"/>
  </r>
  <r>
    <s v="Export"/>
    <s v="South-East Asia"/>
    <s v="Vietnam"/>
    <s v="Saigon"/>
    <x v="3"/>
    <x v="0"/>
    <s v="Direct"/>
    <n v="4"/>
    <n v="8"/>
    <n v="63.36"/>
  </r>
  <r>
    <s v="Export"/>
    <s v="South-East Asia"/>
    <s v="Vietnam"/>
    <s v="Saigon"/>
    <x v="42"/>
    <x v="0"/>
    <s v="Direct"/>
    <n v="1"/>
    <n v="1"/>
    <n v="5.7089999999999996"/>
  </r>
  <r>
    <s v="Export"/>
    <s v="South-East Asia"/>
    <s v="Vietnam"/>
    <s v="Saigon"/>
    <x v="43"/>
    <x v="0"/>
    <s v="Direct"/>
    <n v="10"/>
    <n v="10"/>
    <n v="218.93"/>
  </r>
  <r>
    <s v="Export"/>
    <s v="South-East Asia"/>
    <s v="Vietnam"/>
    <s v="Saigon"/>
    <x v="38"/>
    <x v="0"/>
    <s v="Direct"/>
    <n v="2"/>
    <n v="4"/>
    <n v="52.68"/>
  </r>
  <r>
    <s v="Export"/>
    <s v="South-East Asia"/>
    <s v="Vietnam"/>
    <s v="Saigon"/>
    <x v="13"/>
    <x v="0"/>
    <s v="Direct"/>
    <n v="3"/>
    <n v="3"/>
    <n v="79.040000000000006"/>
  </r>
  <r>
    <s v="Export"/>
    <s v="South-East Asia"/>
    <s v="Vietnam"/>
    <s v="Saigon"/>
    <x v="25"/>
    <x v="0"/>
    <s v="Direct"/>
    <n v="1"/>
    <n v="1"/>
    <n v="3.95"/>
  </r>
  <r>
    <s v="Export"/>
    <s v="South-East Asia"/>
    <s v="Vietnam"/>
    <s v="Saigon"/>
    <x v="40"/>
    <x v="0"/>
    <s v="Direct"/>
    <n v="7"/>
    <n v="14"/>
    <n v="108.191"/>
  </r>
  <r>
    <s v="Export"/>
    <s v="South-East Asia"/>
    <s v="Vietnam"/>
    <s v="Vietnam - other"/>
    <x v="56"/>
    <x v="1"/>
    <s v="Direct"/>
    <n v="2"/>
    <n v="0"/>
    <n v="314.95"/>
  </r>
  <r>
    <s v="Export"/>
    <s v="South-East Asia"/>
    <s v="Vietnam"/>
    <s v="Vung Tau"/>
    <x v="56"/>
    <x v="1"/>
    <s v="Direct"/>
    <n v="1"/>
    <n v="0"/>
    <n v="460"/>
  </r>
  <r>
    <s v="Export"/>
    <s v="South-East Asia"/>
    <s v="Vietnam"/>
    <s v="Vung Tau"/>
    <x v="54"/>
    <x v="0"/>
    <s v="Direct"/>
    <n v="30"/>
    <n v="30"/>
    <n v="529.17999999999995"/>
  </r>
  <r>
    <s v="Export"/>
    <s v="South-East Asia"/>
    <s v="Vietnam"/>
    <s v="Vung Tau"/>
    <x v="44"/>
    <x v="0"/>
    <s v="Direct"/>
    <n v="20"/>
    <n v="20"/>
    <n v="517.58000000000004"/>
  </r>
  <r>
    <s v="Export"/>
    <s v="Southern Asia"/>
    <s v="India"/>
    <s v="Calcutta"/>
    <x v="21"/>
    <x v="0"/>
    <s v="Direct"/>
    <n v="3"/>
    <n v="3"/>
    <n v="62.04"/>
  </r>
  <r>
    <s v="Export"/>
    <s v="Southern Asia"/>
    <s v="India"/>
    <s v="Calcutta"/>
    <x v="19"/>
    <x v="0"/>
    <s v="Direct"/>
    <n v="4"/>
    <n v="8"/>
    <n v="78.745000000000005"/>
  </r>
  <r>
    <s v="Export"/>
    <s v="Southern Asia"/>
    <s v="India"/>
    <s v="DADRI"/>
    <x v="3"/>
    <x v="0"/>
    <s v="Direct"/>
    <n v="1"/>
    <n v="1"/>
    <n v="26.58"/>
  </r>
  <r>
    <s v="Export"/>
    <s v="Southern Asia"/>
    <s v="India"/>
    <s v="DADRI"/>
    <x v="40"/>
    <x v="0"/>
    <s v="Direct"/>
    <n v="41"/>
    <n v="82"/>
    <n v="926.65"/>
  </r>
  <r>
    <s v="Export"/>
    <s v="Southern Asia"/>
    <s v="India"/>
    <s v="Ennore"/>
    <x v="6"/>
    <x v="0"/>
    <s v="Direct"/>
    <n v="1"/>
    <n v="2"/>
    <n v="14.67"/>
  </r>
  <r>
    <s v="Export"/>
    <s v="Southern Asia"/>
    <s v="India"/>
    <s v="Ennore"/>
    <x v="22"/>
    <x v="0"/>
    <s v="Direct"/>
    <n v="1"/>
    <n v="2"/>
    <n v="2.0630000000000002"/>
  </r>
  <r>
    <s v="Export"/>
    <s v="Southern Asia"/>
    <s v="India"/>
    <s v="Ennore"/>
    <x v="35"/>
    <x v="0"/>
    <s v="Direct"/>
    <n v="8"/>
    <n v="10"/>
    <n v="170.47"/>
  </r>
  <r>
    <s v="Export"/>
    <s v="Southern Asia"/>
    <s v="India"/>
    <s v="Gurgaon"/>
    <x v="21"/>
    <x v="0"/>
    <s v="Direct"/>
    <n v="5"/>
    <n v="5"/>
    <n v="102.6"/>
  </r>
  <r>
    <s v="Export"/>
    <s v="Southern Asia"/>
    <s v="India"/>
    <s v="India - Other"/>
    <x v="40"/>
    <x v="0"/>
    <s v="Direct"/>
    <n v="21"/>
    <n v="42"/>
    <n v="520.80999999999995"/>
  </r>
  <r>
    <s v="Export"/>
    <s v="Southern Asia"/>
    <s v="India"/>
    <s v="Jawaharlal Nehru"/>
    <x v="37"/>
    <x v="0"/>
    <s v="Direct"/>
    <n v="1"/>
    <n v="2"/>
    <n v="13.026"/>
  </r>
  <r>
    <s v="Export"/>
    <s v="Southern Asia"/>
    <s v="India"/>
    <s v="Jawaharlal Nehru"/>
    <x v="2"/>
    <x v="0"/>
    <s v="Direct"/>
    <n v="1"/>
    <n v="2"/>
    <n v="14.58"/>
  </r>
  <r>
    <s v="Export"/>
    <s v="Southern Asia"/>
    <s v="India"/>
    <s v="Loni"/>
    <x v="40"/>
    <x v="0"/>
    <s v="Direct"/>
    <n v="11"/>
    <n v="22"/>
    <n v="254.56"/>
  </r>
  <r>
    <s v="Export"/>
    <s v="Southern Asia"/>
    <s v="India"/>
    <s v="Madras"/>
    <x v="15"/>
    <x v="0"/>
    <s v="Direct"/>
    <n v="8"/>
    <n v="16"/>
    <n v="205.95"/>
  </r>
  <r>
    <s v="Export"/>
    <s v="Southern Asia"/>
    <s v="India"/>
    <s v="Mangalore"/>
    <x v="35"/>
    <x v="0"/>
    <s v="Direct"/>
    <n v="1"/>
    <n v="1"/>
    <n v="23.25"/>
  </r>
  <r>
    <s v="Export"/>
    <s v="Southern Asia"/>
    <s v="India"/>
    <s v="Mundra"/>
    <x v="31"/>
    <x v="0"/>
    <s v="Direct"/>
    <n v="2"/>
    <n v="2"/>
    <n v="50.35"/>
  </r>
  <r>
    <s v="Export"/>
    <s v="Southern Asia"/>
    <s v="India"/>
    <s v="Mundra"/>
    <x v="0"/>
    <x v="0"/>
    <s v="Direct"/>
    <n v="2"/>
    <n v="4"/>
    <n v="58.28"/>
  </r>
  <r>
    <s v="Export"/>
    <s v="South-East Asia"/>
    <s v="Malaysia"/>
    <s v="Kuching"/>
    <x v="12"/>
    <x v="0"/>
    <s v="Direct"/>
    <n v="1"/>
    <n v="2"/>
    <n v="27.2608"/>
  </r>
  <r>
    <s v="Export"/>
    <s v="South-East Asia"/>
    <s v="Malaysia"/>
    <s v="Labuan, Sabah"/>
    <x v="2"/>
    <x v="0"/>
    <s v="Direct"/>
    <n v="6"/>
    <n v="9"/>
    <n v="94.298000000000002"/>
  </r>
  <r>
    <s v="Export"/>
    <s v="South-East Asia"/>
    <s v="Malaysia"/>
    <s v="Pasir Gudang"/>
    <x v="45"/>
    <x v="0"/>
    <s v="Direct"/>
    <n v="3"/>
    <n v="4"/>
    <n v="67.876000000000005"/>
  </r>
  <r>
    <s v="Export"/>
    <s v="South-East Asia"/>
    <s v="Malaysia"/>
    <s v="Pasir Gudang"/>
    <x v="15"/>
    <x v="0"/>
    <s v="Direct"/>
    <n v="4"/>
    <n v="5"/>
    <n v="70.52"/>
  </r>
  <r>
    <s v="Export"/>
    <s v="South-East Asia"/>
    <s v="Malaysia"/>
    <s v="Penang"/>
    <x v="45"/>
    <x v="0"/>
    <s v="Direct"/>
    <n v="6"/>
    <n v="12"/>
    <n v="185.874"/>
  </r>
  <r>
    <s v="Export"/>
    <s v="South-East Asia"/>
    <s v="Malaysia"/>
    <s v="Penang"/>
    <x v="38"/>
    <x v="0"/>
    <s v="Direct"/>
    <n v="112"/>
    <n v="112"/>
    <n v="2138.66"/>
  </r>
  <r>
    <s v="Export"/>
    <s v="South-East Asia"/>
    <s v="Malaysia"/>
    <s v="Penang"/>
    <x v="44"/>
    <x v="0"/>
    <s v="Direct"/>
    <n v="79"/>
    <n v="79"/>
    <n v="2073.84"/>
  </r>
  <r>
    <s v="Export"/>
    <s v="South-East Asia"/>
    <s v="Malaysia"/>
    <s v="Port Klang"/>
    <x v="3"/>
    <x v="0"/>
    <s v="Direct"/>
    <n v="2"/>
    <n v="4"/>
    <n v="42.624000000000002"/>
  </r>
  <r>
    <s v="Export"/>
    <s v="South-East Asia"/>
    <s v="Malaysia"/>
    <s v="Port Klang"/>
    <x v="71"/>
    <x v="0"/>
    <s v="Direct"/>
    <n v="4"/>
    <n v="4"/>
    <n v="75.459999999999994"/>
  </r>
  <r>
    <s v="Export"/>
    <s v="South-East Asia"/>
    <s v="Malaysia"/>
    <s v="Port Klang"/>
    <x v="61"/>
    <x v="0"/>
    <s v="Direct"/>
    <n v="2"/>
    <n v="4"/>
    <n v="9.6159999999999997"/>
  </r>
  <r>
    <s v="Export"/>
    <s v="South-East Asia"/>
    <s v="Malaysia"/>
    <s v="Port Klang"/>
    <x v="45"/>
    <x v="0"/>
    <s v="Direct"/>
    <n v="37"/>
    <n v="70"/>
    <n v="1148.9380000000001"/>
  </r>
  <r>
    <s v="Export"/>
    <s v="South-East Asia"/>
    <s v="Malaysia"/>
    <s v="Port Klang"/>
    <x v="12"/>
    <x v="0"/>
    <s v="Direct"/>
    <n v="12"/>
    <n v="15"/>
    <n v="231.24379999999999"/>
  </r>
  <r>
    <s v="Export"/>
    <s v="South-East Asia"/>
    <s v="Malaysia"/>
    <s v="Port Klang"/>
    <x v="54"/>
    <x v="0"/>
    <s v="Direct"/>
    <n v="27"/>
    <n v="27"/>
    <n v="476.62"/>
  </r>
  <r>
    <s v="Export"/>
    <s v="South-East Asia"/>
    <s v="Malaysia"/>
    <s v="Port Klang"/>
    <x v="15"/>
    <x v="0"/>
    <s v="Direct"/>
    <n v="62"/>
    <n v="124"/>
    <n v="1586.84"/>
  </r>
  <r>
    <s v="Export"/>
    <s v="South-East Asia"/>
    <s v="Malaysia"/>
    <s v="Tanjung Pelapas"/>
    <x v="45"/>
    <x v="0"/>
    <s v="Direct"/>
    <n v="1"/>
    <n v="1"/>
    <n v="16.506"/>
  </r>
  <r>
    <s v="Export"/>
    <s v="South-East Asia"/>
    <s v="Malaysia"/>
    <s v="Tanjung Pelapas"/>
    <x v="2"/>
    <x v="0"/>
    <s v="Direct"/>
    <n v="1"/>
    <n v="1"/>
    <n v="3.82"/>
  </r>
  <r>
    <s v="Export"/>
    <s v="South-East Asia"/>
    <s v="Malaysia"/>
    <s v="Westport - Port Klang"/>
    <x v="4"/>
    <x v="0"/>
    <s v="Direct"/>
    <n v="4"/>
    <n v="8"/>
    <n v="59.265999999999998"/>
  </r>
  <r>
    <s v="Export"/>
    <s v="South-East Asia"/>
    <s v="Philippines"/>
    <s v="Cebu"/>
    <x v="9"/>
    <x v="0"/>
    <s v="Direct"/>
    <n v="2"/>
    <n v="2"/>
    <n v="48.08"/>
  </r>
  <r>
    <s v="Export"/>
    <s v="South-East Asia"/>
    <s v="Philippines"/>
    <s v="Cebu"/>
    <x v="46"/>
    <x v="0"/>
    <s v="Direct"/>
    <n v="3"/>
    <n v="3"/>
    <n v="71.750100000000003"/>
  </r>
  <r>
    <s v="Export"/>
    <s v="South-East Asia"/>
    <s v="Philippines"/>
    <s v="Davao"/>
    <x v="6"/>
    <x v="0"/>
    <s v="Direct"/>
    <n v="1"/>
    <n v="2"/>
    <n v="12.21"/>
  </r>
  <r>
    <s v="Export"/>
    <s v="South-East Asia"/>
    <s v="Philippines"/>
    <s v="Manila"/>
    <x v="9"/>
    <x v="0"/>
    <s v="Direct"/>
    <n v="13"/>
    <n v="13"/>
    <n v="284.5598"/>
  </r>
  <r>
    <s v="Export"/>
    <s v="South-East Asia"/>
    <s v="Philippines"/>
    <s v="Manila"/>
    <x v="46"/>
    <x v="0"/>
    <s v="Direct"/>
    <n v="4"/>
    <n v="4"/>
    <n v="9.8799999999999999E-2"/>
  </r>
  <r>
    <s v="Export"/>
    <s v="South-East Asia"/>
    <s v="Philippines"/>
    <s v="Manila"/>
    <x v="4"/>
    <x v="0"/>
    <s v="Direct"/>
    <n v="1"/>
    <n v="2"/>
    <n v="24.66"/>
  </r>
  <r>
    <s v="Export"/>
    <s v="South-East Asia"/>
    <s v="Philippines"/>
    <s v="Manila"/>
    <x v="21"/>
    <x v="0"/>
    <s v="Direct"/>
    <n v="9"/>
    <n v="9"/>
    <n v="192.56"/>
  </r>
  <r>
    <s v="Export"/>
    <s v="South-East Asia"/>
    <s v="Philippines"/>
    <s v="Manila North Harbour"/>
    <x v="21"/>
    <x v="0"/>
    <s v="Direct"/>
    <n v="3"/>
    <n v="3"/>
    <n v="62.04"/>
  </r>
  <r>
    <s v="Export"/>
    <s v="South-East Asia"/>
    <s v="Singapore"/>
    <s v="Singapore"/>
    <x v="12"/>
    <x v="0"/>
    <s v="Direct"/>
    <n v="18"/>
    <n v="20"/>
    <n v="335.22949999999997"/>
  </r>
  <r>
    <s v="Export"/>
    <s v="South-East Asia"/>
    <s v="Singapore"/>
    <s v="Singapore"/>
    <x v="6"/>
    <x v="0"/>
    <s v="Direct"/>
    <n v="12"/>
    <n v="19"/>
    <n v="117.124"/>
  </r>
  <r>
    <s v="Export"/>
    <s v="South-East Asia"/>
    <s v="Singapore"/>
    <s v="Singapore"/>
    <x v="31"/>
    <x v="0"/>
    <s v="Direct"/>
    <n v="1"/>
    <n v="2"/>
    <n v="23.242000000000001"/>
  </r>
  <r>
    <s v="Export"/>
    <s v="South-East Asia"/>
    <s v="Singapore"/>
    <s v="Singapore"/>
    <x v="20"/>
    <x v="0"/>
    <s v="Direct"/>
    <n v="15"/>
    <n v="15"/>
    <n v="424.15"/>
  </r>
  <r>
    <s v="Export"/>
    <s v="South-East Asia"/>
    <s v="Singapore"/>
    <s v="Singapore"/>
    <x v="47"/>
    <x v="0"/>
    <s v="Direct"/>
    <n v="8"/>
    <n v="8"/>
    <n v="159.82"/>
  </r>
  <r>
    <s v="Export"/>
    <s v="South-East Asia"/>
    <s v="Singapore"/>
    <s v="Singapore"/>
    <x v="22"/>
    <x v="0"/>
    <s v="Direct"/>
    <n v="11"/>
    <n v="15"/>
    <n v="84.263999999999996"/>
  </r>
  <r>
    <s v="Export"/>
    <s v="Canada"/>
    <s v="Canada"/>
    <s v="Montreal"/>
    <x v="22"/>
    <x v="0"/>
    <s v="Direct"/>
    <n v="1"/>
    <n v="1"/>
    <n v="1.8"/>
  </r>
  <r>
    <s v="Export"/>
    <s v="Canada"/>
    <s v="Canada"/>
    <s v="Toronto"/>
    <x v="3"/>
    <x v="0"/>
    <s v="Direct"/>
    <n v="1"/>
    <n v="1"/>
    <n v="21.25"/>
  </r>
  <r>
    <s v="Export"/>
    <s v="Canada"/>
    <s v="Canada"/>
    <s v="Vancouver"/>
    <x v="47"/>
    <x v="0"/>
    <s v="Direct"/>
    <n v="10"/>
    <n v="10"/>
    <n v="209.81"/>
  </r>
  <r>
    <s v="Export"/>
    <s v="Central America"/>
    <s v="Czech Republic"/>
    <s v="Nejdek"/>
    <x v="19"/>
    <x v="0"/>
    <s v="Direct"/>
    <n v="3"/>
    <n v="3"/>
    <n v="58.978999999999999"/>
  </r>
  <r>
    <s v="Export"/>
    <s v="Central America"/>
    <s v="Mexico"/>
    <s v="Altamira"/>
    <x v="20"/>
    <x v="0"/>
    <s v="Direct"/>
    <n v="1"/>
    <n v="1"/>
    <n v="24.035399999999999"/>
  </r>
  <r>
    <s v="Export"/>
    <s v="Central America"/>
    <s v="Panama"/>
    <s v="MANZANILLO"/>
    <x v="6"/>
    <x v="0"/>
    <s v="Direct"/>
    <n v="1"/>
    <n v="2"/>
    <n v="24.035"/>
  </r>
  <r>
    <s v="Export"/>
    <s v="East Asia"/>
    <s v="China"/>
    <s v="Bayuquan"/>
    <x v="29"/>
    <x v="1"/>
    <s v="Direct"/>
    <n v="1"/>
    <n v="0"/>
    <n v="36750"/>
  </r>
  <r>
    <s v="Export"/>
    <s v="East Asia"/>
    <s v="China"/>
    <s v="Dongfeng"/>
    <x v="12"/>
    <x v="0"/>
    <s v="Direct"/>
    <n v="3"/>
    <n v="4"/>
    <n v="68.879300000000001"/>
  </r>
  <r>
    <s v="Export"/>
    <s v="East Asia"/>
    <s v="China"/>
    <s v="Haikou"/>
    <x v="31"/>
    <x v="0"/>
    <s v="Direct"/>
    <n v="16"/>
    <n v="16"/>
    <n v="420.12"/>
  </r>
  <r>
    <s v="Export"/>
    <s v="East Asia"/>
    <s v="China"/>
    <s v="Huangpu"/>
    <x v="31"/>
    <x v="0"/>
    <s v="Direct"/>
    <n v="5"/>
    <n v="5"/>
    <n v="126.89700000000001"/>
  </r>
  <r>
    <s v="Export"/>
    <s v="East Asia"/>
    <s v="China"/>
    <s v="Huangpu"/>
    <x v="21"/>
    <x v="0"/>
    <s v="Direct"/>
    <n v="64"/>
    <n v="64"/>
    <n v="1321.3"/>
  </r>
  <r>
    <s v="Export"/>
    <s v="East Asia"/>
    <s v="China"/>
    <s v="Huangpu"/>
    <x v="32"/>
    <x v="0"/>
    <s v="Direct"/>
    <n v="1"/>
    <n v="1"/>
    <n v="12"/>
  </r>
  <r>
    <s v="Export"/>
    <s v="East Asia"/>
    <s v="China"/>
    <s v="Lianyungang"/>
    <x v="32"/>
    <x v="0"/>
    <s v="Direct"/>
    <n v="1"/>
    <n v="1"/>
    <n v="19.757000000000001"/>
  </r>
  <r>
    <s v="Export"/>
    <s v="East Asia"/>
    <s v="China"/>
    <s v="MAWEI"/>
    <x v="30"/>
    <x v="0"/>
    <s v="Direct"/>
    <n v="6"/>
    <n v="12"/>
    <n v="143.69999999999999"/>
  </r>
  <r>
    <s v="Export"/>
    <s v="East Asia"/>
    <s v="China"/>
    <s v="Nansha"/>
    <x v="72"/>
    <x v="1"/>
    <s v="Direct"/>
    <n v="4"/>
    <n v="0"/>
    <n v="24121.777999999998"/>
  </r>
  <r>
    <s v="Export"/>
    <s v="East Asia"/>
    <s v="China"/>
    <s v="Nansha"/>
    <x v="40"/>
    <x v="0"/>
    <s v="Direct"/>
    <n v="65"/>
    <n v="130"/>
    <n v="1326.9064000000001"/>
  </r>
  <r>
    <s v="Export"/>
    <s v="East Asia"/>
    <s v="China"/>
    <s v="Nansha Old Pt"/>
    <x v="35"/>
    <x v="0"/>
    <s v="Direct"/>
    <n v="1"/>
    <n v="1"/>
    <n v="20.3"/>
  </r>
  <r>
    <s v="Export"/>
    <s v="East Asia"/>
    <s v="China"/>
    <s v="Qingdao"/>
    <x v="12"/>
    <x v="0"/>
    <s v="Direct"/>
    <n v="3"/>
    <n v="6"/>
    <n v="81.608599999999996"/>
  </r>
  <r>
    <s v="Export"/>
    <s v="East Asia"/>
    <s v="China"/>
    <s v="Qingdao"/>
    <x v="30"/>
    <x v="0"/>
    <s v="Direct"/>
    <n v="80"/>
    <n v="160"/>
    <n v="2157.5803999999998"/>
  </r>
  <r>
    <s v="Export"/>
    <s v="East Asia"/>
    <s v="China"/>
    <s v="Qingdao"/>
    <x v="31"/>
    <x v="0"/>
    <s v="Direct"/>
    <n v="4"/>
    <n v="4"/>
    <n v="104.788"/>
  </r>
  <r>
    <s v="Export"/>
    <s v="East Asia"/>
    <s v="China"/>
    <s v="Shanghai"/>
    <x v="14"/>
    <x v="0"/>
    <s v="Direct"/>
    <n v="30"/>
    <n v="30"/>
    <n v="611.03499999999997"/>
  </r>
  <r>
    <s v="Export"/>
    <s v="East Asia"/>
    <s v="China"/>
    <s v="Shekou"/>
    <x v="10"/>
    <x v="0"/>
    <s v="Direct"/>
    <n v="33"/>
    <n v="46"/>
    <n v="92"/>
  </r>
  <r>
    <s v="Export"/>
    <s v="East Asia"/>
    <s v="China"/>
    <s v="Tianjinxingang"/>
    <x v="12"/>
    <x v="0"/>
    <s v="Direct"/>
    <n v="51"/>
    <n v="95"/>
    <n v="1342.8878"/>
  </r>
  <r>
    <s v="Export"/>
    <s v="East Asia"/>
    <s v="China"/>
    <s v="Tianjinxingang"/>
    <x v="30"/>
    <x v="0"/>
    <s v="Direct"/>
    <n v="206"/>
    <n v="412"/>
    <n v="5597.4102999999996"/>
  </r>
  <r>
    <s v="Export"/>
    <s v="East Asia"/>
    <s v="China"/>
    <s v="Tianjinxingang"/>
    <x v="55"/>
    <x v="0"/>
    <s v="Direct"/>
    <n v="1"/>
    <n v="1"/>
    <n v="17.962599999999998"/>
  </r>
  <r>
    <s v="Export"/>
    <s v="East Asia"/>
    <s v="China"/>
    <s v="Tianjinxingang"/>
    <x v="24"/>
    <x v="0"/>
    <s v="Direct"/>
    <n v="1"/>
    <n v="2"/>
    <n v="6.74"/>
  </r>
  <r>
    <s v="Export"/>
    <s v="East Asia"/>
    <s v="China"/>
    <s v="Tianjinxingang"/>
    <x v="38"/>
    <x v="0"/>
    <s v="Direct"/>
    <n v="59"/>
    <n v="63"/>
    <n v="1209.74"/>
  </r>
  <r>
    <s v="Export"/>
    <s v="East Asia"/>
    <s v="China"/>
    <s v="Wuzhou"/>
    <x v="38"/>
    <x v="0"/>
    <s v="Direct"/>
    <n v="84"/>
    <n v="84"/>
    <n v="1660.22"/>
  </r>
  <r>
    <s v="Export"/>
    <s v="East Asia"/>
    <s v="China"/>
    <s v="Xiamen"/>
    <x v="41"/>
    <x v="0"/>
    <s v="Direct"/>
    <n v="2"/>
    <n v="2"/>
    <n v="44.259599999999999"/>
  </r>
  <r>
    <s v="Export"/>
    <s v="East Asia"/>
    <s v="China"/>
    <s v="Xiamen"/>
    <x v="31"/>
    <x v="0"/>
    <s v="Direct"/>
    <n v="2"/>
    <n v="2"/>
    <n v="54.85"/>
  </r>
  <r>
    <s v="Export"/>
    <s v="East Asia"/>
    <s v="China"/>
    <s v="Xiamen"/>
    <x v="21"/>
    <x v="0"/>
    <s v="Direct"/>
    <n v="2"/>
    <n v="2"/>
    <n v="43.56"/>
  </r>
  <r>
    <s v="Export"/>
    <s v="East Asia"/>
    <s v="China"/>
    <s v="Xiamen"/>
    <x v="32"/>
    <x v="0"/>
    <s v="Direct"/>
    <n v="1"/>
    <n v="1"/>
    <n v="9.6999999999999993"/>
  </r>
  <r>
    <s v="Export"/>
    <s v="East Asia"/>
    <s v="China"/>
    <s v="Xingang"/>
    <x v="6"/>
    <x v="0"/>
    <s v="Direct"/>
    <n v="2"/>
    <n v="4"/>
    <n v="54.23"/>
  </r>
  <r>
    <s v="Export"/>
    <s v="East Asia"/>
    <s v="China"/>
    <s v="Zhangjiagang"/>
    <x v="14"/>
    <x v="0"/>
    <s v="Direct"/>
    <n v="50"/>
    <n v="50"/>
    <n v="1012"/>
  </r>
  <r>
    <s v="Export"/>
    <s v="Southern Asia"/>
    <s v="India"/>
    <s v="Palwal ICD"/>
    <x v="35"/>
    <x v="0"/>
    <s v="Direct"/>
    <n v="1"/>
    <n v="2"/>
    <n v="21.41"/>
  </r>
  <r>
    <s v="Export"/>
    <s v="Southern Asia"/>
    <s v="India"/>
    <s v="Surat"/>
    <x v="40"/>
    <x v="0"/>
    <s v="Direct"/>
    <n v="5"/>
    <n v="10"/>
    <n v="127.48"/>
  </r>
  <r>
    <s v="Export"/>
    <s v="Southern Asia"/>
    <s v="Myanmar"/>
    <s v="Rangoon"/>
    <x v="21"/>
    <x v="0"/>
    <s v="Direct"/>
    <n v="12"/>
    <n v="12"/>
    <n v="247.68"/>
  </r>
  <r>
    <s v="Export"/>
    <s v="Southern Asia"/>
    <s v="Nepal"/>
    <s v="Nepal - Other"/>
    <x v="17"/>
    <x v="0"/>
    <s v="Direct"/>
    <n v="10"/>
    <n v="10"/>
    <n v="0.21299999999999999"/>
  </r>
  <r>
    <s v="Export"/>
    <s v="Southern Asia"/>
    <s v="Pakistan"/>
    <s v="Karachi"/>
    <x v="66"/>
    <x v="2"/>
    <s v="Direct"/>
    <n v="252"/>
    <n v="0"/>
    <n v="113.4"/>
  </r>
  <r>
    <s v="Export"/>
    <s v="Southern Asia"/>
    <s v="Pakistan"/>
    <s v="Karachi"/>
    <x v="56"/>
    <x v="1"/>
    <s v="Direct"/>
    <n v="1"/>
    <n v="0"/>
    <n v="899.77"/>
  </r>
  <r>
    <s v="Export"/>
    <s v="Southern Asia"/>
    <s v="Pakistan"/>
    <s v="Karachi"/>
    <x v="21"/>
    <x v="0"/>
    <s v="Direct"/>
    <n v="2"/>
    <n v="2"/>
    <n v="41.32"/>
  </r>
  <r>
    <s v="Export"/>
    <s v="Southern Asia"/>
    <s v="Pakistan"/>
    <s v="Muhammad Bin Qasim/Karachi"/>
    <x v="49"/>
    <x v="0"/>
    <s v="Direct"/>
    <n v="1"/>
    <n v="2"/>
    <n v="24.84"/>
  </r>
  <r>
    <s v="Export"/>
    <s v="Southern Asia"/>
    <s v="Pakistan"/>
    <s v="Muhammad Bin Qasim/Karachi"/>
    <x v="6"/>
    <x v="0"/>
    <s v="Direct"/>
    <n v="1"/>
    <n v="1"/>
    <n v="25.61"/>
  </r>
  <r>
    <s v="Export"/>
    <s v="Southern Asia"/>
    <s v="Pakistan"/>
    <s v="Muhammad Bin Qasim/Karachi"/>
    <x v="35"/>
    <x v="0"/>
    <s v="Direct"/>
    <n v="7"/>
    <n v="8"/>
    <n v="172.92"/>
  </r>
  <r>
    <s v="Export"/>
    <s v="Southern Asia"/>
    <s v="Pakistan"/>
    <s v="Pakistan - other"/>
    <x v="21"/>
    <x v="0"/>
    <s v="Direct"/>
    <n v="3"/>
    <n v="3"/>
    <n v="61.96"/>
  </r>
  <r>
    <s v="Export"/>
    <s v="Southern Asia"/>
    <s v="Pakistan"/>
    <s v="Qasim International"/>
    <x v="35"/>
    <x v="0"/>
    <s v="Direct"/>
    <n v="1"/>
    <n v="1"/>
    <n v="24.68"/>
  </r>
  <r>
    <s v="Export"/>
    <s v="Southern Asia"/>
    <s v="Sri Lanka"/>
    <s v="Colombo"/>
    <x v="3"/>
    <x v="0"/>
    <s v="Direct"/>
    <n v="12"/>
    <n v="24"/>
    <n v="212.364"/>
  </r>
  <r>
    <s v="Export"/>
    <s v="U.S.A."/>
    <s v="United States Of America"/>
    <s v="Baltimore"/>
    <x v="51"/>
    <x v="0"/>
    <s v="Direct"/>
    <n v="10"/>
    <n v="10"/>
    <n v="260.64"/>
  </r>
  <r>
    <s v="Export"/>
    <s v="U.S.A."/>
    <s v="United States Of America"/>
    <s v="Baltimore"/>
    <x v="14"/>
    <x v="0"/>
    <s v="Direct"/>
    <n v="2"/>
    <n v="2"/>
    <n v="36.54"/>
  </r>
  <r>
    <s v="Export"/>
    <s v="U.S.A."/>
    <s v="United States Of America"/>
    <s v="Charleston"/>
    <x v="12"/>
    <x v="0"/>
    <s v="Direct"/>
    <n v="2"/>
    <n v="2"/>
    <n v="38.570999999999998"/>
  </r>
  <r>
    <s v="Export"/>
    <s v="U.S.A."/>
    <s v="United States Of America"/>
    <s v="Charleston"/>
    <x v="13"/>
    <x v="0"/>
    <s v="Direct"/>
    <n v="11"/>
    <n v="11"/>
    <n v="201.38"/>
  </r>
  <r>
    <s v="Export"/>
    <s v="U.S.A."/>
    <s v="United States Of America"/>
    <s v="Columbus"/>
    <x v="3"/>
    <x v="0"/>
    <s v="Direct"/>
    <n v="15"/>
    <n v="30"/>
    <n v="277.70600000000002"/>
  </r>
  <r>
    <s v="Export"/>
    <s v="U.S.A."/>
    <s v="United States Of America"/>
    <s v="Houston"/>
    <x v="12"/>
    <x v="0"/>
    <s v="Direct"/>
    <n v="3"/>
    <n v="5"/>
    <n v="61.948700000000002"/>
  </r>
  <r>
    <s v="Export"/>
    <s v="U.S.A."/>
    <s v="United States Of America"/>
    <s v="Houston"/>
    <x v="47"/>
    <x v="0"/>
    <s v="Direct"/>
    <n v="5"/>
    <n v="5"/>
    <n v="97.24"/>
  </r>
  <r>
    <s v="Export"/>
    <s v="U.S.A."/>
    <s v="United States Of America"/>
    <s v="Houston"/>
    <x v="22"/>
    <x v="0"/>
    <s v="Direct"/>
    <n v="1"/>
    <n v="2"/>
    <n v="5"/>
  </r>
  <r>
    <s v="Export"/>
    <s v="U.S.A."/>
    <s v="United States Of America"/>
    <s v="Long Beach"/>
    <x v="55"/>
    <x v="0"/>
    <s v="Direct"/>
    <n v="1"/>
    <n v="1"/>
    <n v="14.900499999999999"/>
  </r>
  <r>
    <s v="Export"/>
    <s v="U.S.A."/>
    <s v="United States Of America"/>
    <s v="Los Angeles"/>
    <x v="12"/>
    <x v="0"/>
    <s v="Direct"/>
    <n v="8"/>
    <n v="8"/>
    <n v="135.07380000000001"/>
  </r>
  <r>
    <s v="Export"/>
    <s v="U.S.A."/>
    <s v="United States Of America"/>
    <s v="Miami"/>
    <x v="12"/>
    <x v="0"/>
    <s v="Direct"/>
    <n v="4"/>
    <n v="8"/>
    <n v="95.591399999999993"/>
  </r>
  <r>
    <s v="Export"/>
    <s v="U.S.A."/>
    <s v="United States Of America"/>
    <s v="New York"/>
    <x v="22"/>
    <x v="0"/>
    <s v="Direct"/>
    <n v="1"/>
    <n v="1"/>
    <n v="4.0999999999999996"/>
  </r>
  <r>
    <s v="Export"/>
    <s v="U.S.A."/>
    <s v="United States Of America"/>
    <s v="New York"/>
    <x v="32"/>
    <x v="0"/>
    <s v="Direct"/>
    <n v="2"/>
    <n v="2"/>
    <n v="31.900200000000002"/>
  </r>
  <r>
    <s v="Export"/>
    <s v="U.S.A."/>
    <s v="United States Of America"/>
    <s v="Oakland"/>
    <x v="22"/>
    <x v="0"/>
    <s v="Direct"/>
    <n v="1"/>
    <n v="2"/>
    <n v="5.109"/>
  </r>
  <r>
    <s v="Export"/>
    <s v="U.S.A."/>
    <s v="United States Of America"/>
    <s v="Philadelphia"/>
    <x v="6"/>
    <x v="0"/>
    <s v="Direct"/>
    <n v="1"/>
    <n v="1"/>
    <n v="19"/>
  </r>
  <r>
    <s v="Export"/>
    <s v="U.S.A."/>
    <s v="United States Of America"/>
    <s v="Seattle"/>
    <x v="12"/>
    <x v="0"/>
    <s v="Direct"/>
    <n v="3"/>
    <n v="4"/>
    <n v="61.668999999999997"/>
  </r>
  <r>
    <s v="Export"/>
    <s v="U.S.A."/>
    <s v="United States Of America"/>
    <s v="Seattle"/>
    <x v="13"/>
    <x v="0"/>
    <s v="Direct"/>
    <n v="2"/>
    <n v="4"/>
    <n v="44.962000000000003"/>
  </r>
  <r>
    <s v="Export"/>
    <s v="United Kingdom and Ireland"/>
    <s v="Ireland"/>
    <s v="Dublin"/>
    <x v="2"/>
    <x v="0"/>
    <s v="Direct"/>
    <n v="0"/>
    <n v="0"/>
    <n v="1.7"/>
  </r>
  <r>
    <s v="Export"/>
    <s v="United Kingdom and Ireland"/>
    <s v="United Kingdom"/>
    <s v="Felixstowe"/>
    <x v="7"/>
    <x v="0"/>
    <s v="Direct"/>
    <n v="1"/>
    <n v="1"/>
    <n v="7.3620000000000001"/>
  </r>
  <r>
    <s v="Export"/>
    <s v="United Kingdom and Ireland"/>
    <s v="United Kingdom"/>
    <s v="Felixstowe"/>
    <x v="22"/>
    <x v="0"/>
    <s v="Direct"/>
    <n v="1"/>
    <n v="1"/>
    <n v="2.4500000000000002"/>
  </r>
  <r>
    <s v="Export"/>
    <s v="United Kingdom and Ireland"/>
    <s v="United Kingdom"/>
    <s v="London Gateway Port"/>
    <x v="3"/>
    <x v="0"/>
    <s v="Direct"/>
    <n v="4"/>
    <n v="8"/>
    <n v="73.128"/>
  </r>
  <r>
    <s v="Export"/>
    <s v="United Kingdom and Ireland"/>
    <s v="United Kingdom"/>
    <s v="SHEFFIELD"/>
    <x v="20"/>
    <x v="0"/>
    <s v="Direct"/>
    <n v="1"/>
    <n v="1"/>
    <n v="22.516999999999999"/>
  </r>
  <r>
    <s v="Export"/>
    <s v="United Kingdom and Ireland"/>
    <s v="United Kingdom"/>
    <s v="Southampton"/>
    <x v="3"/>
    <x v="0"/>
    <s v="Direct"/>
    <n v="1"/>
    <n v="1"/>
    <n v="8.3309999999999995"/>
  </r>
  <r>
    <s v="Export"/>
    <s v="United Kingdom and Ireland"/>
    <s v="United Kingdom"/>
    <s v="Southampton"/>
    <x v="2"/>
    <x v="0"/>
    <s v="Direct"/>
    <n v="1"/>
    <n v="1"/>
    <n v="10.5"/>
  </r>
  <r>
    <s v="Export"/>
    <s v="Western Europe"/>
    <s v="Belgium"/>
    <s v="Antwerp"/>
    <x v="3"/>
    <x v="0"/>
    <s v="Direct"/>
    <n v="7"/>
    <n v="14"/>
    <n v="123.879"/>
  </r>
  <r>
    <s v="Export"/>
    <s v="Western Europe"/>
    <s v="Belgium"/>
    <s v="Antwerp"/>
    <x v="45"/>
    <x v="0"/>
    <s v="Direct"/>
    <n v="5"/>
    <n v="5"/>
    <n v="133.7199"/>
  </r>
  <r>
    <s v="Export"/>
    <s v="Western Europe"/>
    <s v="France"/>
    <s v="Le Havre"/>
    <x v="31"/>
    <x v="0"/>
    <s v="Direct"/>
    <n v="4"/>
    <n v="4"/>
    <n v="81.2"/>
  </r>
  <r>
    <s v="Export"/>
    <s v="Western Europe"/>
    <s v="France"/>
    <s v="Rouen"/>
    <x v="3"/>
    <x v="0"/>
    <s v="Direct"/>
    <n v="7"/>
    <n v="14"/>
    <n v="157.08000000000001"/>
  </r>
  <r>
    <s v="Export"/>
    <s v="Western Europe"/>
    <s v="Germany, Federal Republic of"/>
    <s v="Bremerhaven"/>
    <x v="2"/>
    <x v="0"/>
    <s v="Direct"/>
    <n v="1"/>
    <n v="2"/>
    <n v="20"/>
  </r>
  <r>
    <s v="Export"/>
    <s v="Western Europe"/>
    <s v="Germany, Federal Republic of"/>
    <s v="Bremerhaven"/>
    <x v="22"/>
    <x v="0"/>
    <s v="Direct"/>
    <n v="1"/>
    <n v="1"/>
    <n v="5.6"/>
  </r>
  <r>
    <s v="Export"/>
    <s v="Western Europe"/>
    <s v="Germany, Federal Republic of"/>
    <s v="Hamburg"/>
    <x v="73"/>
    <x v="0"/>
    <s v="Direct"/>
    <n v="2"/>
    <n v="4"/>
    <n v="19.710999999999999"/>
  </r>
  <r>
    <s v="Export"/>
    <s v="Western Europe"/>
    <s v="Netherlands"/>
    <s v="Rotterdam"/>
    <x v="20"/>
    <x v="0"/>
    <s v="Direct"/>
    <n v="9"/>
    <n v="9"/>
    <n v="233.1"/>
  </r>
  <r>
    <s v="Export"/>
    <s v="Western Europe"/>
    <s v="Spain"/>
    <s v="Bilbao"/>
    <x v="51"/>
    <x v="0"/>
    <s v="Direct"/>
    <n v="1"/>
    <n v="2"/>
    <n v="24.22"/>
  </r>
  <r>
    <s v="Export"/>
    <s v="Western Europe"/>
    <s v="Spain"/>
    <s v="Valencia"/>
    <x v="10"/>
    <x v="0"/>
    <s v="Direct"/>
    <n v="13"/>
    <n v="25"/>
    <n v="50"/>
  </r>
  <r>
    <s v="Import"/>
    <s v="Africa"/>
    <s v="Egypt"/>
    <s v="Damietta "/>
    <x v="7"/>
    <x v="0"/>
    <s v="Direct"/>
    <n v="1"/>
    <n v="1"/>
    <n v="6.8570000000000002"/>
  </r>
  <r>
    <s v="Import"/>
    <s v="Africa"/>
    <s v="Egypt"/>
    <s v="Damietta "/>
    <x v="0"/>
    <x v="0"/>
    <s v="Direct"/>
    <n v="1"/>
    <n v="1"/>
    <n v="14.327"/>
  </r>
  <r>
    <s v="Import"/>
    <s v="Africa"/>
    <s v="Egypt"/>
    <s v="Pt Said East"/>
    <x v="45"/>
    <x v="0"/>
    <s v="Direct"/>
    <n v="15"/>
    <n v="30"/>
    <n v="364.548"/>
  </r>
  <r>
    <s v="Import"/>
    <s v="Africa"/>
    <s v="Ghana"/>
    <s v="Tema"/>
    <x v="22"/>
    <x v="0"/>
    <s v="Direct"/>
    <n v="1"/>
    <n v="1"/>
    <n v="2.8"/>
  </r>
  <r>
    <s v="Import"/>
    <s v="Africa"/>
    <s v="Mozambique"/>
    <s v="Maputo"/>
    <x v="13"/>
    <x v="0"/>
    <s v="Direct"/>
    <n v="4"/>
    <n v="4"/>
    <n v="80.992000000000004"/>
  </r>
  <r>
    <s v="Import"/>
    <s v="Africa"/>
    <s v="Namibia"/>
    <s v="Walvis Bay"/>
    <x v="22"/>
    <x v="0"/>
    <s v="Direct"/>
    <n v="1"/>
    <n v="1"/>
    <n v="3.4"/>
  </r>
  <r>
    <s v="Import"/>
    <s v="Africa"/>
    <s v="Senegal"/>
    <s v="Dakar"/>
    <x v="22"/>
    <x v="0"/>
    <s v="Direct"/>
    <n v="1"/>
    <n v="1"/>
    <n v="2.5"/>
  </r>
  <r>
    <s v="Import"/>
    <s v="Africa"/>
    <s v="South Africa"/>
    <s v="Cape Town"/>
    <x v="74"/>
    <x v="0"/>
    <s v="Direct"/>
    <n v="4"/>
    <n v="4"/>
    <n v="83.816100000000006"/>
  </r>
  <r>
    <s v="Import"/>
    <s v="Africa"/>
    <s v="South Africa"/>
    <s v="Cape Town"/>
    <x v="4"/>
    <x v="0"/>
    <s v="Direct"/>
    <n v="11"/>
    <n v="22"/>
    <n v="93.610100000000003"/>
  </r>
  <r>
    <s v="Import"/>
    <s v="Africa"/>
    <s v="South Africa"/>
    <s v="Cape Town"/>
    <x v="32"/>
    <x v="0"/>
    <s v="Direct"/>
    <n v="1"/>
    <n v="1"/>
    <n v="15.61"/>
  </r>
  <r>
    <s v="Import"/>
    <s v="Africa"/>
    <s v="South Africa"/>
    <s v="Durban"/>
    <x v="48"/>
    <x v="0"/>
    <s v="Direct"/>
    <n v="1"/>
    <n v="2"/>
    <n v="25.8795"/>
  </r>
  <r>
    <s v="Import"/>
    <s v="Africa"/>
    <s v="South Africa"/>
    <s v="Durban"/>
    <x v="61"/>
    <x v="0"/>
    <s v="Direct"/>
    <n v="1"/>
    <n v="1"/>
    <n v="5.83"/>
  </r>
  <r>
    <s v="Import"/>
    <s v="Africa"/>
    <s v="South Africa"/>
    <s v="Durban"/>
    <x v="57"/>
    <x v="0"/>
    <s v="Direct"/>
    <n v="1"/>
    <n v="1"/>
    <n v="14.01"/>
  </r>
  <r>
    <s v="Export"/>
    <s v="South-East Asia"/>
    <s v="Singapore"/>
    <s v="Singapore"/>
    <x v="0"/>
    <x v="0"/>
    <s v="Direct"/>
    <n v="8"/>
    <n v="14"/>
    <n v="32.116999999999997"/>
  </r>
  <r>
    <s v="Export"/>
    <s v="South-East Asia"/>
    <s v="Singapore"/>
    <s v="Singapore"/>
    <x v="35"/>
    <x v="0"/>
    <s v="Direct"/>
    <n v="2"/>
    <n v="4"/>
    <n v="39.799999999999997"/>
  </r>
  <r>
    <s v="Export"/>
    <s v="South-East Asia"/>
    <s v="Singapore"/>
    <s v="Singapore"/>
    <x v="59"/>
    <x v="0"/>
    <s v="Direct"/>
    <n v="1"/>
    <n v="2"/>
    <n v="13.295"/>
  </r>
  <r>
    <s v="Export"/>
    <s v="South-East Asia"/>
    <s v="Singapore"/>
    <s v="Singapore"/>
    <x v="21"/>
    <x v="0"/>
    <s v="Direct"/>
    <n v="2"/>
    <n v="2"/>
    <n v="43.56"/>
  </r>
  <r>
    <s v="Export"/>
    <s v="South-East Asia"/>
    <s v="Singapore"/>
    <s v="Singapore"/>
    <x v="32"/>
    <x v="0"/>
    <s v="Direct"/>
    <n v="8"/>
    <n v="12"/>
    <n v="101.00320000000001"/>
  </r>
  <r>
    <s v="Export"/>
    <s v="South-East Asia"/>
    <s v="Thailand"/>
    <s v="Bangkok"/>
    <x v="3"/>
    <x v="0"/>
    <s v="Direct"/>
    <n v="1"/>
    <n v="1"/>
    <n v="19.78"/>
  </r>
  <r>
    <s v="Export"/>
    <s v="South-East Asia"/>
    <s v="Thailand"/>
    <s v="Bangkok"/>
    <x v="45"/>
    <x v="0"/>
    <s v="Direct"/>
    <n v="6"/>
    <n v="10"/>
    <n v="161.09800000000001"/>
  </r>
  <r>
    <s v="Export"/>
    <s v="South-East Asia"/>
    <s v="Thailand"/>
    <s v="Bangkok"/>
    <x v="13"/>
    <x v="0"/>
    <s v="Direct"/>
    <n v="3"/>
    <n v="3"/>
    <n v="85.9"/>
  </r>
  <r>
    <s v="Export"/>
    <s v="South-East Asia"/>
    <s v="Thailand"/>
    <s v="Bangkok Modern Terminals"/>
    <x v="74"/>
    <x v="0"/>
    <s v="Direct"/>
    <n v="1"/>
    <n v="1"/>
    <n v="12.21"/>
  </r>
  <r>
    <s v="Export"/>
    <s v="South-East Asia"/>
    <s v="Thailand"/>
    <s v="Laem Chabang"/>
    <x v="3"/>
    <x v="0"/>
    <s v="Direct"/>
    <n v="2"/>
    <n v="3"/>
    <n v="9.641"/>
  </r>
  <r>
    <s v="Export"/>
    <s v="South-East Asia"/>
    <s v="Thailand"/>
    <s v="Laem Chabang"/>
    <x v="41"/>
    <x v="0"/>
    <s v="Direct"/>
    <n v="2"/>
    <n v="2"/>
    <n v="36.131999999999998"/>
  </r>
  <r>
    <s v="Export"/>
    <s v="South-East Asia"/>
    <s v="Thailand"/>
    <s v="Laem Chabang"/>
    <x v="45"/>
    <x v="0"/>
    <s v="Direct"/>
    <n v="3"/>
    <n v="5"/>
    <n v="69.265000000000001"/>
  </r>
  <r>
    <s v="Export"/>
    <s v="South-East Asia"/>
    <s v="Thailand"/>
    <s v="Lat Krabang"/>
    <x v="22"/>
    <x v="0"/>
    <s v="Direct"/>
    <n v="1"/>
    <n v="1"/>
    <n v="3.5"/>
  </r>
  <r>
    <s v="Export"/>
    <s v="South-East Asia"/>
    <s v="Thailand"/>
    <s v="Pat Bangkok"/>
    <x v="3"/>
    <x v="0"/>
    <s v="Direct"/>
    <n v="1"/>
    <n v="2"/>
    <n v="20.2"/>
  </r>
  <r>
    <s v="Export"/>
    <s v="South-East Asia"/>
    <s v="Thailand"/>
    <s v="Samuthprakarn"/>
    <x v="15"/>
    <x v="0"/>
    <s v="Direct"/>
    <n v="1"/>
    <n v="2"/>
    <n v="25.79"/>
  </r>
  <r>
    <s v="Export"/>
    <s v="South-East Asia"/>
    <s v="Vietnam"/>
    <s v="Cat Lai"/>
    <x v="8"/>
    <x v="0"/>
    <s v="Direct"/>
    <n v="10"/>
    <n v="10"/>
    <n v="206.93020000000001"/>
  </r>
  <r>
    <s v="Export"/>
    <s v="South-East Asia"/>
    <s v="Vietnam"/>
    <s v="Haiphong"/>
    <x v="9"/>
    <x v="0"/>
    <s v="Direct"/>
    <n v="151"/>
    <n v="151"/>
    <n v="3483.16"/>
  </r>
  <r>
    <s v="Export"/>
    <s v="South-East Asia"/>
    <s v="Vietnam"/>
    <s v="Haiphong"/>
    <x v="66"/>
    <x v="2"/>
    <s v="Direct"/>
    <n v="4165"/>
    <n v="0"/>
    <n v="2080.5841"/>
  </r>
  <r>
    <s v="Export"/>
    <s v="South-East Asia"/>
    <s v="Vietnam"/>
    <s v="Haiphong"/>
    <x v="35"/>
    <x v="0"/>
    <s v="Direct"/>
    <n v="2"/>
    <n v="4"/>
    <n v="41.84"/>
  </r>
  <r>
    <s v="Export"/>
    <s v="South-East Asia"/>
    <s v="Vietnam"/>
    <s v="Phu My"/>
    <x v="35"/>
    <x v="2"/>
    <s v="Direct"/>
    <n v="1"/>
    <n v="0"/>
    <n v="19028"/>
  </r>
  <r>
    <s v="Export"/>
    <s v="South-East Asia"/>
    <s v="Vietnam"/>
    <s v="Phuoc Long"/>
    <x v="12"/>
    <x v="0"/>
    <s v="Direct"/>
    <n v="2"/>
    <n v="4"/>
    <n v="52.598700000000001"/>
  </r>
  <r>
    <s v="Export"/>
    <s v="South-East Asia"/>
    <s v="Vietnam"/>
    <s v="Saigon"/>
    <x v="37"/>
    <x v="0"/>
    <s v="Direct"/>
    <n v="82"/>
    <n v="164"/>
    <n v="2027.116"/>
  </r>
  <r>
    <s v="Export"/>
    <s v="South-East Asia"/>
    <s v="Vietnam"/>
    <s v="Saigon"/>
    <x v="20"/>
    <x v="0"/>
    <s v="Direct"/>
    <n v="1"/>
    <n v="1"/>
    <n v="25.262"/>
  </r>
  <r>
    <s v="Export"/>
    <s v="South-East Asia"/>
    <s v="Vietnam"/>
    <s v="Saigon"/>
    <x v="47"/>
    <x v="0"/>
    <s v="Direct"/>
    <n v="23"/>
    <n v="23"/>
    <n v="453.02"/>
  </r>
  <r>
    <s v="Export"/>
    <s v="South-East Asia"/>
    <s v="Vietnam"/>
    <s v="Saigon"/>
    <x v="8"/>
    <x v="0"/>
    <s v="Direct"/>
    <n v="51"/>
    <n v="51"/>
    <n v="1156.7429999999999"/>
  </r>
  <r>
    <s v="Export"/>
    <s v="South-East Asia"/>
    <s v="Vietnam"/>
    <s v="Saigon"/>
    <x v="0"/>
    <x v="0"/>
    <s v="Direct"/>
    <n v="2"/>
    <n v="4"/>
    <n v="5.2679999999999998"/>
  </r>
  <r>
    <s v="Export"/>
    <s v="South-East Asia"/>
    <s v="Vietnam"/>
    <s v="Saigon"/>
    <x v="1"/>
    <x v="0"/>
    <s v="Direct"/>
    <n v="4"/>
    <n v="8"/>
    <n v="102.455"/>
  </r>
  <r>
    <s v="Export"/>
    <s v="Southern Asia"/>
    <s v="India"/>
    <s v="Calcutta"/>
    <x v="45"/>
    <x v="0"/>
    <s v="Direct"/>
    <n v="5"/>
    <n v="5"/>
    <n v="124.345"/>
  </r>
  <r>
    <s v="Export"/>
    <s v="Southern Asia"/>
    <s v="India"/>
    <s v="Calcutta"/>
    <x v="8"/>
    <x v="0"/>
    <s v="Direct"/>
    <n v="18"/>
    <n v="18"/>
    <n v="386.83100000000002"/>
  </r>
  <r>
    <s v="Export"/>
    <s v="Southern Asia"/>
    <s v="India"/>
    <s v="DADRI"/>
    <x v="35"/>
    <x v="0"/>
    <s v="Direct"/>
    <n v="1"/>
    <n v="2"/>
    <n v="20.88"/>
  </r>
  <r>
    <s v="Export"/>
    <s v="Southern Asia"/>
    <s v="India"/>
    <s v="Haldia"/>
    <x v="40"/>
    <x v="0"/>
    <s v="Direct"/>
    <n v="4"/>
    <n v="8"/>
    <n v="89.33"/>
  </r>
  <r>
    <s v="Export"/>
    <s v="Southern Asia"/>
    <s v="India"/>
    <s v="India - Other"/>
    <x v="35"/>
    <x v="0"/>
    <s v="Direct"/>
    <n v="20"/>
    <n v="28"/>
    <n v="461.67599999999999"/>
  </r>
  <r>
    <s v="Export"/>
    <s v="Southern Asia"/>
    <s v="India"/>
    <s v="Jawaharlal Nehru"/>
    <x v="65"/>
    <x v="0"/>
    <s v="Direct"/>
    <n v="6"/>
    <n v="6"/>
    <n v="150.41"/>
  </r>
  <r>
    <s v="Export"/>
    <s v="Southern Asia"/>
    <s v="India"/>
    <s v="Ludhiana"/>
    <x v="35"/>
    <x v="0"/>
    <s v="Direct"/>
    <n v="4"/>
    <n v="4"/>
    <n v="80"/>
  </r>
  <r>
    <s v="Export"/>
    <s v="Southern Asia"/>
    <s v="India"/>
    <s v="Madras"/>
    <x v="1"/>
    <x v="0"/>
    <s v="Direct"/>
    <n v="18"/>
    <n v="36"/>
    <n v="442.53"/>
  </r>
  <r>
    <s v="Export"/>
    <s v="Southern Asia"/>
    <s v="India"/>
    <s v="Madras"/>
    <x v="35"/>
    <x v="0"/>
    <s v="Direct"/>
    <n v="181"/>
    <n v="190"/>
    <n v="3990"/>
  </r>
  <r>
    <s v="Export"/>
    <s v="Southern Asia"/>
    <s v="India"/>
    <s v="Mundra"/>
    <x v="75"/>
    <x v="0"/>
    <s v="Direct"/>
    <n v="1"/>
    <n v="1"/>
    <n v="20.617999999999999"/>
  </r>
  <r>
    <s v="Export"/>
    <s v="Southern Asia"/>
    <s v="India"/>
    <s v="Mundra"/>
    <x v="40"/>
    <x v="0"/>
    <s v="Direct"/>
    <n v="40"/>
    <n v="80"/>
    <n v="936.42"/>
  </r>
  <r>
    <s v="Export"/>
    <s v="Southern Asia"/>
    <s v="India"/>
    <s v="Palwal ICD"/>
    <x v="40"/>
    <x v="0"/>
    <s v="Direct"/>
    <n v="72"/>
    <n v="144"/>
    <n v="1646.22"/>
  </r>
  <r>
    <s v="Export"/>
    <s v="Southern Asia"/>
    <s v="India"/>
    <s v="Tuticorin"/>
    <x v="40"/>
    <x v="0"/>
    <s v="Direct"/>
    <n v="52"/>
    <n v="104"/>
    <n v="1244.52"/>
  </r>
  <r>
    <s v="Export"/>
    <s v="Southern Asia"/>
    <s v="India"/>
    <s v="Visakhapatnam"/>
    <x v="17"/>
    <x v="0"/>
    <s v="Direct"/>
    <n v="24"/>
    <n v="24"/>
    <n v="512.41"/>
  </r>
  <r>
    <s v="Export"/>
    <s v="Southern Asia"/>
    <s v="India"/>
    <s v="Visakhapatnam"/>
    <x v="60"/>
    <x v="0"/>
    <s v="Direct"/>
    <n v="2"/>
    <n v="4"/>
    <n v="40.74"/>
  </r>
  <r>
    <s v="Export"/>
    <s v="Southern Asia"/>
    <s v="Myanmar"/>
    <s v="Rangoon"/>
    <x v="8"/>
    <x v="0"/>
    <s v="Direct"/>
    <n v="14"/>
    <n v="14"/>
    <n v="299.60019999999997"/>
  </r>
  <r>
    <s v="Export"/>
    <s v="Southern Asia"/>
    <s v="Pakistan"/>
    <s v="Karachi"/>
    <x v="45"/>
    <x v="0"/>
    <s v="Direct"/>
    <n v="5"/>
    <n v="5"/>
    <n v="127.24"/>
  </r>
  <r>
    <s v="Export"/>
    <s v="Southern Asia"/>
    <s v="Pakistan"/>
    <s v="Karachi"/>
    <x v="74"/>
    <x v="0"/>
    <s v="Direct"/>
    <n v="5"/>
    <n v="5"/>
    <n v="122.15"/>
  </r>
  <r>
    <s v="Export"/>
    <s v="Southern Asia"/>
    <s v="Pakistan"/>
    <s v="Qasim International"/>
    <x v="2"/>
    <x v="0"/>
    <s v="Direct"/>
    <n v="2"/>
    <n v="2"/>
    <n v="50.84"/>
  </r>
  <r>
    <s v="Export"/>
    <s v="Southern Asia"/>
    <s v="Sri Lanka"/>
    <s v="Colombo"/>
    <x v="47"/>
    <x v="0"/>
    <s v="Direct"/>
    <n v="15"/>
    <n v="15"/>
    <n v="303.58"/>
  </r>
  <r>
    <s v="Export"/>
    <s v="Southern Asia"/>
    <s v="Sri Lanka"/>
    <s v="Colombo"/>
    <x v="22"/>
    <x v="0"/>
    <s v="Direct"/>
    <n v="2"/>
    <n v="2"/>
    <n v="14.45"/>
  </r>
  <r>
    <s v="Export"/>
    <s v="Southern Asia"/>
    <s v="Sri Lanka"/>
    <s v="Colombo"/>
    <x v="21"/>
    <x v="0"/>
    <s v="Direct"/>
    <n v="4"/>
    <n v="4"/>
    <n v="82.72"/>
  </r>
  <r>
    <s v="Export"/>
    <s v="U.S.A."/>
    <s v="United States Of America"/>
    <s v="Baltimore"/>
    <x v="13"/>
    <x v="0"/>
    <s v="Direct"/>
    <n v="2"/>
    <n v="2"/>
    <n v="36.479999999999997"/>
  </r>
  <r>
    <s v="Export"/>
    <s v="U.S.A."/>
    <s v="United States Of America"/>
    <s v="Houston"/>
    <x v="3"/>
    <x v="0"/>
    <s v="Direct"/>
    <n v="12"/>
    <n v="24"/>
    <n v="212.364"/>
  </r>
  <r>
    <s v="Export"/>
    <s v="U.S.A."/>
    <s v="United States Of America"/>
    <s v="Jacksonville"/>
    <x v="24"/>
    <x v="2"/>
    <s v="Direct"/>
    <n v="1"/>
    <n v="0"/>
    <n v="1.35"/>
  </r>
  <r>
    <s v="Export"/>
    <s v="U.S.A."/>
    <s v="United States Of America"/>
    <s v="Long Beach"/>
    <x v="3"/>
    <x v="0"/>
    <s v="Direct"/>
    <n v="4"/>
    <n v="8"/>
    <n v="70.787999999999997"/>
  </r>
  <r>
    <s v="Export"/>
    <s v="U.S.A."/>
    <s v="United States Of America"/>
    <s v="Los Angeles"/>
    <x v="25"/>
    <x v="0"/>
    <s v="Direct"/>
    <n v="1"/>
    <n v="2"/>
    <n v="4.5250000000000004"/>
  </r>
  <r>
    <s v="Export"/>
    <s v="U.S.A."/>
    <s v="United States Of America"/>
    <s v="Oakland"/>
    <x v="15"/>
    <x v="0"/>
    <s v="Direct"/>
    <n v="3"/>
    <n v="6"/>
    <n v="62.71"/>
  </r>
  <r>
    <s v="Export"/>
    <s v="U.S.A."/>
    <s v="United States Of America"/>
    <s v="Philadelphia"/>
    <x v="12"/>
    <x v="0"/>
    <s v="Direct"/>
    <n v="27"/>
    <n v="44"/>
    <n v="633.17550000000006"/>
  </r>
  <r>
    <s v="Export"/>
    <s v="U.S.A."/>
    <s v="United States Of America"/>
    <s v="Philadelphia"/>
    <x v="2"/>
    <x v="0"/>
    <s v="Direct"/>
    <n v="2"/>
    <n v="3"/>
    <n v="26.273"/>
  </r>
  <r>
    <s v="Export"/>
    <s v="U.S.A."/>
    <s v="United States Of America"/>
    <s v="Savannah"/>
    <x v="0"/>
    <x v="0"/>
    <s v="Direct"/>
    <n v="2"/>
    <n v="4"/>
    <n v="18.93"/>
  </r>
  <r>
    <s v="Export"/>
    <s v="U.S.A."/>
    <s v="United States Of America"/>
    <s v="Vancouver (USA)"/>
    <x v="3"/>
    <x v="0"/>
    <s v="Direct"/>
    <n v="12"/>
    <n v="24"/>
    <n v="216.48"/>
  </r>
  <r>
    <s v="Export"/>
    <s v="United Kingdom and Ireland"/>
    <s v="Ireland"/>
    <s v="Dublin"/>
    <x v="6"/>
    <x v="0"/>
    <s v="Direct"/>
    <n v="1"/>
    <n v="1"/>
    <n v="13.53"/>
  </r>
  <r>
    <s v="Export"/>
    <s v="United Kingdom and Ireland"/>
    <s v="United Kingdom"/>
    <s v="Felixstowe"/>
    <x v="3"/>
    <x v="0"/>
    <s v="Direct"/>
    <n v="2"/>
    <n v="4"/>
    <n v="35.393999999999998"/>
  </r>
  <r>
    <s v="Export"/>
    <s v="United Kingdom and Ireland"/>
    <s v="United Kingdom"/>
    <s v="Grangemouth"/>
    <x v="6"/>
    <x v="0"/>
    <s v="Direct"/>
    <n v="1"/>
    <n v="1"/>
    <n v="9"/>
  </r>
  <r>
    <s v="Export"/>
    <s v="United Kingdom and Ireland"/>
    <s v="United Kingdom"/>
    <s v="Grangemouth"/>
    <x v="7"/>
    <x v="0"/>
    <s v="Direct"/>
    <n v="1"/>
    <n v="1"/>
    <n v="2.3940000000000001"/>
  </r>
  <r>
    <s v="Export"/>
    <s v="United Kingdom and Ireland"/>
    <s v="United Kingdom"/>
    <s v="London Gateway Port"/>
    <x v="20"/>
    <x v="0"/>
    <s v="Direct"/>
    <n v="2"/>
    <n v="2"/>
    <n v="42.06"/>
  </r>
  <r>
    <s v="Export"/>
    <s v="United Kingdom and Ireland"/>
    <s v="United Kingdom"/>
    <s v="London Gateway Port"/>
    <x v="35"/>
    <x v="0"/>
    <s v="Direct"/>
    <n v="5"/>
    <n v="10"/>
    <n v="91.58"/>
  </r>
  <r>
    <s v="Export"/>
    <s v="United Kingdom and Ireland"/>
    <s v="United Kingdom"/>
    <s v="Rotherham"/>
    <x v="51"/>
    <x v="0"/>
    <s v="Direct"/>
    <n v="1"/>
    <n v="1"/>
    <n v="20.260000000000002"/>
  </r>
  <r>
    <s v="Export"/>
    <s v="United Kingdom and Ireland"/>
    <s v="United Kingdom"/>
    <s v="Southampton"/>
    <x v="24"/>
    <x v="0"/>
    <s v="Direct"/>
    <n v="3"/>
    <n v="5"/>
    <n v="8.3859999999999992"/>
  </r>
  <r>
    <s v="Export"/>
    <s v="United Kingdom and Ireland"/>
    <s v="United Kingdom"/>
    <s v="United Kingdom - other"/>
    <x v="34"/>
    <x v="0"/>
    <s v="Direct"/>
    <n v="1"/>
    <n v="2"/>
    <n v="18.41"/>
  </r>
  <r>
    <s v="Export"/>
    <s v="West Indies"/>
    <s v="Dominican Republic"/>
    <s v="Rio Haina"/>
    <x v="3"/>
    <x v="0"/>
    <s v="Direct"/>
    <n v="22"/>
    <n v="22"/>
    <n v="464.2"/>
  </r>
  <r>
    <s v="Export"/>
    <s v="Western Europe"/>
    <s v="Belgium"/>
    <s v="Antwerp"/>
    <x v="10"/>
    <x v="0"/>
    <s v="Direct"/>
    <n v="4"/>
    <n v="4"/>
    <n v="10"/>
  </r>
  <r>
    <s v="Export"/>
    <s v="Western Europe"/>
    <s v="Germany, Federal Republic of"/>
    <s v="Hamburg"/>
    <x v="75"/>
    <x v="0"/>
    <s v="Direct"/>
    <n v="1"/>
    <n v="1"/>
    <n v="8.2810000000000006"/>
  </r>
  <r>
    <s v="Export"/>
    <s v="Western Europe"/>
    <s v="Germany, Federal Republic of"/>
    <s v="Hamburg"/>
    <x v="20"/>
    <x v="0"/>
    <s v="Direct"/>
    <n v="54"/>
    <n v="54"/>
    <n v="1312.68"/>
  </r>
  <r>
    <s v="Export"/>
    <s v="Western Europe"/>
    <s v="Germany, Federal Republic of"/>
    <s v="Hamburg"/>
    <x v="4"/>
    <x v="0"/>
    <s v="Direct"/>
    <n v="1"/>
    <n v="1"/>
    <n v="1.2"/>
  </r>
  <r>
    <s v="Export"/>
    <s v="Western Europe"/>
    <s v="Germany, Federal Republic of"/>
    <s v="Hamburg"/>
    <x v="34"/>
    <x v="0"/>
    <s v="Direct"/>
    <n v="1"/>
    <n v="1"/>
    <n v="4.25"/>
  </r>
  <r>
    <s v="Export"/>
    <s v="Western Europe"/>
    <s v="Netherlands"/>
    <s v="Rotterdam"/>
    <x v="3"/>
    <x v="0"/>
    <s v="Direct"/>
    <n v="28"/>
    <n v="56"/>
    <n v="499.02600000000001"/>
  </r>
  <r>
    <s v="Export"/>
    <s v="Western Europe"/>
    <s v="Netherlands"/>
    <s v="Rotterdam"/>
    <x v="13"/>
    <x v="0"/>
    <s v="Direct"/>
    <n v="11"/>
    <n v="11"/>
    <n v="294.45"/>
  </r>
  <r>
    <s v="Export"/>
    <s v="Western Europe"/>
    <s v="Portugal"/>
    <s v="Lisbon"/>
    <x v="48"/>
    <x v="0"/>
    <s v="Direct"/>
    <n v="2"/>
    <n v="2"/>
    <n v="34.9"/>
  </r>
  <r>
    <s v="Export"/>
    <s v="Western Europe"/>
    <s v="Spain"/>
    <s v="Barcelona"/>
    <x v="3"/>
    <x v="0"/>
    <s v="Direct"/>
    <n v="1"/>
    <n v="2"/>
    <n v="18.282"/>
  </r>
  <r>
    <s v="Export"/>
    <s v="Western Europe"/>
    <s v="Spain"/>
    <s v="Castellon"/>
    <x v="13"/>
    <x v="0"/>
    <s v="Direct"/>
    <n v="10"/>
    <n v="10"/>
    <n v="204.11"/>
  </r>
  <r>
    <s v="Export"/>
    <s v="Western Europe"/>
    <s v="Spain"/>
    <s v="Madrid"/>
    <x v="53"/>
    <x v="0"/>
    <s v="Direct"/>
    <n v="1"/>
    <n v="2"/>
    <n v="7.0369999999999999"/>
  </r>
  <r>
    <s v="Export"/>
    <s v="Western Europe"/>
    <s v="Spain"/>
    <s v="Spain - other"/>
    <x v="14"/>
    <x v="0"/>
    <s v="Direct"/>
    <n v="4"/>
    <n v="4"/>
    <n v="80.959999999999994"/>
  </r>
  <r>
    <s v="Import"/>
    <s v="Africa"/>
    <s v="Angola"/>
    <s v="Angola - other"/>
    <x v="13"/>
    <x v="0"/>
    <s v="Direct"/>
    <n v="9"/>
    <n v="9"/>
    <n v="135.37"/>
  </r>
  <r>
    <s v="Import"/>
    <s v="Africa"/>
    <s v="Djibouti"/>
    <s v="Djibouti"/>
    <x v="76"/>
    <x v="0"/>
    <s v="Direct"/>
    <n v="1"/>
    <n v="1"/>
    <n v="19.440000000000001"/>
  </r>
  <r>
    <s v="Import"/>
    <s v="Africa"/>
    <s v="Egypt"/>
    <s v="Damietta "/>
    <x v="48"/>
    <x v="0"/>
    <s v="Direct"/>
    <n v="5"/>
    <n v="5"/>
    <n v="131.5"/>
  </r>
  <r>
    <s v="Import"/>
    <s v="Africa"/>
    <s v="Egypt"/>
    <s v="Damietta "/>
    <x v="15"/>
    <x v="0"/>
    <s v="Direct"/>
    <n v="1"/>
    <n v="2"/>
    <n v="13.382999999999999"/>
  </r>
  <r>
    <s v="Import"/>
    <s v="Africa"/>
    <s v="South Africa"/>
    <s v="Cape Town"/>
    <x v="42"/>
    <x v="0"/>
    <s v="Direct"/>
    <n v="2"/>
    <n v="4"/>
    <n v="53.83"/>
  </r>
  <r>
    <s v="Import"/>
    <s v="Africa"/>
    <s v="South Africa"/>
    <s v="Cape Town"/>
    <x v="13"/>
    <x v="0"/>
    <s v="Direct"/>
    <n v="1"/>
    <n v="1"/>
    <n v="22.044"/>
  </r>
  <r>
    <s v="Import"/>
    <s v="Africa"/>
    <s v="South Africa"/>
    <s v="Durban"/>
    <x v="53"/>
    <x v="0"/>
    <s v="Direct"/>
    <n v="1"/>
    <n v="1"/>
    <n v="5.0999999999999996"/>
  </r>
  <r>
    <s v="Import"/>
    <s v="Africa"/>
    <s v="South Africa"/>
    <s v="Durban"/>
    <x v="37"/>
    <x v="0"/>
    <s v="Direct"/>
    <n v="5"/>
    <n v="10"/>
    <n v="111.31"/>
  </r>
  <r>
    <s v="Import"/>
    <s v="Africa"/>
    <s v="South Africa"/>
    <s v="Durban"/>
    <x v="6"/>
    <x v="2"/>
    <s v="Direct"/>
    <n v="8"/>
    <n v="0"/>
    <n v="32"/>
  </r>
  <r>
    <s v="Import"/>
    <s v="Africa"/>
    <s v="South Africa"/>
    <s v="Durban"/>
    <x v="26"/>
    <x v="0"/>
    <s v="Direct"/>
    <n v="6"/>
    <n v="7"/>
    <n v="136.54220000000001"/>
  </r>
  <r>
    <s v="Import"/>
    <s v="Africa"/>
    <s v="South Africa"/>
    <s v="Durban"/>
    <x v="24"/>
    <x v="0"/>
    <s v="Direct"/>
    <n v="1"/>
    <n v="2"/>
    <n v="4.16"/>
  </r>
  <r>
    <s v="Import"/>
    <s v="Africa"/>
    <s v="South Africa"/>
    <s v="Durban"/>
    <x v="28"/>
    <x v="0"/>
    <s v="Direct"/>
    <n v="8"/>
    <n v="16"/>
    <n v="217.15100000000001"/>
  </r>
  <r>
    <s v="Import"/>
    <s v="Africa"/>
    <s v="Tanzania"/>
    <s v="Dar Es Salaam"/>
    <x v="76"/>
    <x v="0"/>
    <s v="Direct"/>
    <n v="2"/>
    <n v="2"/>
    <n v="19.234999999999999"/>
  </r>
  <r>
    <s v="Import"/>
    <s v="Africa"/>
    <s v="Tunisia"/>
    <s v="Sfax"/>
    <x v="3"/>
    <x v="0"/>
    <s v="Direct"/>
    <n v="1"/>
    <n v="1"/>
    <n v="24.3"/>
  </r>
  <r>
    <s v="Import"/>
    <s v="Africa"/>
    <s v="Tunisia"/>
    <s v="Sfax"/>
    <x v="36"/>
    <x v="0"/>
    <s v="Direct"/>
    <n v="1"/>
    <n v="1"/>
    <n v="9.11"/>
  </r>
  <r>
    <s v="Import"/>
    <s v="Australia"/>
    <s v="Australia"/>
    <s v="Adelaide"/>
    <x v="10"/>
    <x v="0"/>
    <s v="Direct"/>
    <n v="9"/>
    <n v="13"/>
    <n v="28.5"/>
  </r>
  <r>
    <s v="Import"/>
    <s v="Australia"/>
    <s v="Australia"/>
    <s v="Adelaide"/>
    <x v="77"/>
    <x v="0"/>
    <s v="Direct"/>
    <n v="3"/>
    <n v="3"/>
    <n v="61.2"/>
  </r>
  <r>
    <s v="Import"/>
    <s v="Australia"/>
    <s v="Australia"/>
    <s v="Brisbane"/>
    <x v="52"/>
    <x v="0"/>
    <s v="Direct"/>
    <n v="1"/>
    <n v="2"/>
    <n v="19.63"/>
  </r>
  <r>
    <s v="Import"/>
    <s v="Australia"/>
    <s v="Australia"/>
    <s v="Brisbane"/>
    <x v="61"/>
    <x v="0"/>
    <s v="Direct"/>
    <n v="53"/>
    <n v="97"/>
    <n v="937.56799999999998"/>
  </r>
  <r>
    <s v="Import"/>
    <s v="Australia"/>
    <s v="Australia"/>
    <s v="Brisbane"/>
    <x v="28"/>
    <x v="0"/>
    <s v="Direct"/>
    <n v="2"/>
    <n v="4"/>
    <n v="24.545000000000002"/>
  </r>
  <r>
    <s v="Import"/>
    <s v="Australia"/>
    <s v="Australia"/>
    <s v="Brisbane"/>
    <x v="11"/>
    <x v="2"/>
    <s v="Direct"/>
    <n v="53"/>
    <n v="0"/>
    <n v="961.83299999999997"/>
  </r>
  <r>
    <s v="Import"/>
    <s v="Australia"/>
    <s v="Australia"/>
    <s v="Burnie"/>
    <x v="24"/>
    <x v="0"/>
    <s v="Direct"/>
    <n v="1"/>
    <n v="1"/>
    <n v="6.04"/>
  </r>
  <r>
    <s v="Import"/>
    <s v="Australia"/>
    <s v="Australia"/>
    <s v="Devonport"/>
    <x v="22"/>
    <x v="0"/>
    <s v="Direct"/>
    <n v="1"/>
    <n v="1"/>
    <n v="3.95"/>
  </r>
  <r>
    <s v="Import"/>
    <s v="Australia"/>
    <s v="Australia"/>
    <s v="Melbourne"/>
    <x v="52"/>
    <x v="0"/>
    <s v="Direct"/>
    <n v="6"/>
    <n v="11"/>
    <n v="84.956500000000005"/>
  </r>
  <r>
    <s v="Import"/>
    <s v="Australia"/>
    <s v="Australia"/>
    <s v="Melbourne"/>
    <x v="10"/>
    <x v="0"/>
    <s v="Direct"/>
    <n v="221"/>
    <n v="272"/>
    <n v="544"/>
  </r>
  <r>
    <s v="Import"/>
    <s v="Australia"/>
    <s v="Australia"/>
    <s v="Melbourne"/>
    <x v="43"/>
    <x v="0"/>
    <s v="Direct"/>
    <n v="24"/>
    <n v="27"/>
    <n v="455.74810000000002"/>
  </r>
  <r>
    <s v="Import"/>
    <s v="Australia"/>
    <s v="Australia"/>
    <s v="Melbourne"/>
    <x v="24"/>
    <x v="0"/>
    <s v="Direct"/>
    <n v="0"/>
    <n v="0"/>
    <n v="4.74"/>
  </r>
  <r>
    <s v="Import"/>
    <s v="Australia"/>
    <s v="Australia"/>
    <s v="Melbourne"/>
    <x v="11"/>
    <x v="2"/>
    <s v="Direct"/>
    <n v="66"/>
    <n v="0"/>
    <n v="737.81700000000001"/>
  </r>
  <r>
    <s v="Import"/>
    <s v="Australia"/>
    <s v="Australia"/>
    <s v="Port Kembla"/>
    <x v="26"/>
    <x v="2"/>
    <s v="Direct"/>
    <n v="1957"/>
    <n v="0"/>
    <n v="4993.3969999999999"/>
  </r>
  <r>
    <s v="Import"/>
    <s v="Australia"/>
    <s v="Australia"/>
    <s v="Port Kembla"/>
    <x v="24"/>
    <x v="2"/>
    <s v="Direct"/>
    <n v="269"/>
    <n v="0"/>
    <n v="455.50200000000001"/>
  </r>
  <r>
    <s v="Import"/>
    <s v="Australia"/>
    <s v="Australia"/>
    <s v="Port Kembla"/>
    <x v="11"/>
    <x v="2"/>
    <s v="Direct"/>
    <n v="40"/>
    <n v="0"/>
    <n v="804.21400000000006"/>
  </r>
  <r>
    <s v="Import"/>
    <s v="Australia"/>
    <s v="Australia"/>
    <s v="Sydney"/>
    <x v="58"/>
    <x v="0"/>
    <s v="Direct"/>
    <n v="240"/>
    <n v="480"/>
    <n v="5314.9385000000002"/>
  </r>
  <r>
    <s v="Import"/>
    <s v="Australia"/>
    <s v="Australia"/>
    <s v="Sydney"/>
    <x v="49"/>
    <x v="0"/>
    <s v="Direct"/>
    <n v="1"/>
    <n v="2"/>
    <n v="6.532"/>
  </r>
  <r>
    <s v="Import"/>
    <s v="Australia"/>
    <s v="Australia"/>
    <s v="Sydney"/>
    <x v="52"/>
    <x v="0"/>
    <s v="Direct"/>
    <n v="2"/>
    <n v="4"/>
    <n v="15.7"/>
  </r>
  <r>
    <s v="Import"/>
    <s v="Australia"/>
    <s v="Australia"/>
    <s v="Sydney"/>
    <x v="78"/>
    <x v="0"/>
    <s v="Direct"/>
    <n v="1"/>
    <n v="1"/>
    <n v="24.81"/>
  </r>
  <r>
    <s v="Import"/>
    <s v="Australia"/>
    <s v="Australia"/>
    <s v="Sydney"/>
    <x v="53"/>
    <x v="0"/>
    <s v="Direct"/>
    <n v="1"/>
    <n v="2"/>
    <n v="10.37"/>
  </r>
  <r>
    <s v="Import"/>
    <s v="Australia"/>
    <s v="Australia"/>
    <s v="Sydney"/>
    <x v="6"/>
    <x v="0"/>
    <s v="Direct"/>
    <n v="104"/>
    <n v="112"/>
    <n v="2510.665"/>
  </r>
  <r>
    <s v="Import"/>
    <s v="Australia"/>
    <s v="Australia"/>
    <s v="Sydney"/>
    <x v="7"/>
    <x v="0"/>
    <s v="Direct"/>
    <n v="19"/>
    <n v="36"/>
    <n v="249.03100000000001"/>
  </r>
  <r>
    <s v="Import"/>
    <s v="Australia"/>
    <s v="Australia"/>
    <s v="Sydney"/>
    <x v="20"/>
    <x v="0"/>
    <s v="Direct"/>
    <n v="2"/>
    <n v="4"/>
    <n v="40.036000000000001"/>
  </r>
  <r>
    <s v="Import"/>
    <s v="Australia"/>
    <s v="Australia"/>
    <s v="Sydney"/>
    <x v="4"/>
    <x v="0"/>
    <s v="Direct"/>
    <n v="11"/>
    <n v="15"/>
    <n v="185.77600000000001"/>
  </r>
  <r>
    <s v="Export"/>
    <s v="East Asia"/>
    <s v="Hong Kong"/>
    <s v="Hong Kong"/>
    <x v="12"/>
    <x v="0"/>
    <s v="Direct"/>
    <n v="4"/>
    <n v="7"/>
    <n v="103.4241"/>
  </r>
  <r>
    <s v="Export"/>
    <s v="East Asia"/>
    <s v="Hong Kong"/>
    <s v="Hong Kong"/>
    <x v="15"/>
    <x v="0"/>
    <s v="Direct"/>
    <n v="1"/>
    <n v="2"/>
    <n v="25.77"/>
  </r>
  <r>
    <s v="Export"/>
    <s v="East Asia"/>
    <s v="Korea, Republic of"/>
    <s v="Busan"/>
    <x v="35"/>
    <x v="0"/>
    <s v="Direct"/>
    <n v="16"/>
    <n v="25"/>
    <n v="296.61"/>
  </r>
  <r>
    <s v="Export"/>
    <s v="East Asia"/>
    <s v="Korea, Republic of"/>
    <s v="Busan"/>
    <x v="60"/>
    <x v="0"/>
    <s v="Direct"/>
    <n v="2"/>
    <n v="4"/>
    <n v="44.7"/>
  </r>
  <r>
    <s v="Export"/>
    <s v="East Asia"/>
    <s v="Korea, Republic of"/>
    <s v="Busan"/>
    <x v="21"/>
    <x v="0"/>
    <s v="Direct"/>
    <n v="62"/>
    <n v="62"/>
    <n v="1311.59"/>
  </r>
  <r>
    <s v="Export"/>
    <s v="East Asia"/>
    <s v="Korea, Republic of"/>
    <s v="Incheon"/>
    <x v="69"/>
    <x v="0"/>
    <s v="Direct"/>
    <n v="5"/>
    <n v="10"/>
    <n v="80.400000000000006"/>
  </r>
  <r>
    <s v="Export"/>
    <s v="East Asia"/>
    <s v="Korea, Republic of"/>
    <s v="Incheon"/>
    <x v="46"/>
    <x v="1"/>
    <s v="Direct"/>
    <n v="1"/>
    <n v="0"/>
    <n v="19800"/>
  </r>
  <r>
    <s v="Export"/>
    <s v="East Asia"/>
    <s v="Korea, Republic of"/>
    <s v="Kwangyang"/>
    <x v="20"/>
    <x v="0"/>
    <s v="Direct"/>
    <n v="5"/>
    <n v="5"/>
    <n v="105.66500000000001"/>
  </r>
  <r>
    <s v="Export"/>
    <s v="East Asia"/>
    <s v="Taiwan"/>
    <s v="Kaohsiung"/>
    <x v="69"/>
    <x v="0"/>
    <s v="Direct"/>
    <n v="9"/>
    <n v="18"/>
    <n v="164.24"/>
  </r>
  <r>
    <s v="Export"/>
    <s v="East Asia"/>
    <s v="Taiwan"/>
    <s v="Kaohsiung"/>
    <x v="20"/>
    <x v="0"/>
    <s v="Direct"/>
    <n v="12"/>
    <n v="12"/>
    <n v="258.76310000000001"/>
  </r>
  <r>
    <s v="Export"/>
    <s v="East Asia"/>
    <s v="Taiwan"/>
    <s v="Kaohsiung"/>
    <x v="13"/>
    <x v="0"/>
    <s v="Direct"/>
    <n v="1"/>
    <n v="1"/>
    <n v="24.7"/>
  </r>
  <r>
    <s v="Export"/>
    <s v="East Asia"/>
    <s v="Taiwan"/>
    <s v="Kaohsiung"/>
    <x v="1"/>
    <x v="0"/>
    <s v="Direct"/>
    <n v="2"/>
    <n v="4"/>
    <n v="43.155999999999999"/>
  </r>
  <r>
    <s v="Export"/>
    <s v="East Asia"/>
    <s v="Taiwan"/>
    <s v="Kaohsiung"/>
    <x v="35"/>
    <x v="0"/>
    <s v="Direct"/>
    <n v="109"/>
    <n v="190"/>
    <n v="2554.1559999999999"/>
  </r>
  <r>
    <s v="Export"/>
    <s v="East Asia"/>
    <s v="Taiwan"/>
    <s v="Keelung"/>
    <x v="38"/>
    <x v="0"/>
    <s v="Direct"/>
    <n v="32"/>
    <n v="32"/>
    <n v="697.38"/>
  </r>
  <r>
    <s v="Export"/>
    <s v="East Asia"/>
    <s v="Taiwan"/>
    <s v="Taichung"/>
    <x v="20"/>
    <x v="0"/>
    <s v="Direct"/>
    <n v="5"/>
    <n v="5"/>
    <n v="120.17700000000001"/>
  </r>
  <r>
    <s v="Export"/>
    <s v="Eastern Europe and Russia"/>
    <s v="Bulgaria"/>
    <s v="Bourgas"/>
    <x v="19"/>
    <x v="0"/>
    <s v="Direct"/>
    <n v="1"/>
    <n v="2"/>
    <n v="26.081"/>
  </r>
  <r>
    <s v="Export"/>
    <s v="Eastern Europe and Russia"/>
    <s v="Russia"/>
    <s v="Vladivostok"/>
    <x v="2"/>
    <x v="0"/>
    <s v="Direct"/>
    <n v="2"/>
    <n v="2"/>
    <n v="11.42"/>
  </r>
  <r>
    <s v="Export"/>
    <s v="Indian Ocean Islands"/>
    <s v="Christmas Island"/>
    <s v="Christmas Island "/>
    <x v="8"/>
    <x v="0"/>
    <s v="Direct"/>
    <n v="6"/>
    <n v="6"/>
    <n v="134.4"/>
  </r>
  <r>
    <s v="Export"/>
    <s v="Indian Ocean Islands"/>
    <s v="Christmas Island"/>
    <s v="Christmas Island "/>
    <x v="34"/>
    <x v="0"/>
    <s v="Direct"/>
    <n v="1"/>
    <n v="1"/>
    <n v="11.015000000000001"/>
  </r>
  <r>
    <s v="Export"/>
    <s v="Indian Ocean Islands"/>
    <s v="Christmas Island"/>
    <s v="Christmas Island "/>
    <x v="11"/>
    <x v="0"/>
    <s v="Direct"/>
    <n v="1"/>
    <n v="1"/>
    <n v="8.83"/>
  </r>
  <r>
    <s v="Export"/>
    <s v="Indian Ocean Islands"/>
    <s v="Cocos Island"/>
    <s v="Cocos Island "/>
    <x v="36"/>
    <x v="0"/>
    <s v="Direct"/>
    <n v="5"/>
    <n v="5"/>
    <n v="66.960999999999999"/>
  </r>
  <r>
    <s v="Export"/>
    <s v="Indian Ocean Islands"/>
    <s v="Reunion"/>
    <s v="Pointe Des Galets"/>
    <x v="45"/>
    <x v="0"/>
    <s v="Direct"/>
    <n v="2"/>
    <n v="4"/>
    <n v="56.206000000000003"/>
  </r>
  <r>
    <s v="Export"/>
    <s v="Japan"/>
    <s v="Japan"/>
    <s v="Kobe"/>
    <x v="3"/>
    <x v="0"/>
    <s v="Direct"/>
    <n v="1"/>
    <n v="2"/>
    <n v="19.8"/>
  </r>
  <r>
    <s v="Export"/>
    <s v="Japan"/>
    <s v="Japan"/>
    <s v="Kobe"/>
    <x v="20"/>
    <x v="0"/>
    <s v="Direct"/>
    <n v="15"/>
    <n v="15"/>
    <n v="306.51299999999998"/>
  </r>
  <r>
    <s v="Export"/>
    <s v="Japan"/>
    <s v="Japan"/>
    <s v="Kobe"/>
    <x v="36"/>
    <x v="0"/>
    <s v="Direct"/>
    <n v="1"/>
    <n v="1"/>
    <n v="9.9909999999999997"/>
  </r>
  <r>
    <s v="Export"/>
    <s v="Japan"/>
    <s v="Japan"/>
    <s v="Moji"/>
    <x v="20"/>
    <x v="0"/>
    <s v="Direct"/>
    <n v="3"/>
    <n v="3"/>
    <n v="67.13"/>
  </r>
  <r>
    <s v="Export"/>
    <s v="Japan"/>
    <s v="Japan"/>
    <s v="Nagoya"/>
    <x v="73"/>
    <x v="0"/>
    <s v="Direct"/>
    <n v="1"/>
    <n v="1"/>
    <n v="4.7249999999999996"/>
  </r>
  <r>
    <s v="Export"/>
    <s v="Japan"/>
    <s v="Japan"/>
    <s v="Naoetsu"/>
    <x v="29"/>
    <x v="1"/>
    <s v="Direct"/>
    <n v="1"/>
    <n v="0"/>
    <n v="6300"/>
  </r>
  <r>
    <s v="Export"/>
    <s v="Japan"/>
    <s v="Japan"/>
    <s v="Osaka"/>
    <x v="12"/>
    <x v="0"/>
    <s v="Direct"/>
    <n v="15"/>
    <n v="19"/>
    <n v="289.32299999999998"/>
  </r>
  <r>
    <s v="Export"/>
    <s v="Japan"/>
    <s v="Japan"/>
    <s v="Sendai"/>
    <x v="30"/>
    <x v="0"/>
    <s v="Direct"/>
    <n v="11"/>
    <n v="22"/>
    <n v="273.53989999999999"/>
  </r>
  <r>
    <s v="Export"/>
    <s v="Japan"/>
    <s v="Japan"/>
    <s v="Sendai"/>
    <x v="54"/>
    <x v="0"/>
    <s v="Direct"/>
    <n v="8"/>
    <n v="16"/>
    <n v="230.52"/>
  </r>
  <r>
    <s v="Export"/>
    <s v="Japan"/>
    <s v="Japan"/>
    <s v="Tokyo"/>
    <x v="6"/>
    <x v="0"/>
    <s v="Direct"/>
    <n v="1"/>
    <n v="2"/>
    <n v="21.4"/>
  </r>
  <r>
    <s v="Export"/>
    <s v="Japan"/>
    <s v="Japan"/>
    <s v="Tokyo"/>
    <x v="36"/>
    <x v="0"/>
    <s v="Direct"/>
    <n v="2"/>
    <n v="2"/>
    <n v="28.024000000000001"/>
  </r>
  <r>
    <s v="Import"/>
    <s v="Africa"/>
    <s v="South Africa"/>
    <s v="Durban"/>
    <x v="79"/>
    <x v="0"/>
    <s v="Direct"/>
    <n v="1"/>
    <n v="2"/>
    <n v="29.832000000000001"/>
  </r>
  <r>
    <s v="Import"/>
    <s v="Africa"/>
    <s v="South Africa"/>
    <s v="Durban"/>
    <x v="22"/>
    <x v="0"/>
    <s v="Direct"/>
    <n v="14"/>
    <n v="19"/>
    <n v="62.86"/>
  </r>
  <r>
    <s v="Import"/>
    <s v="Africa"/>
    <s v="South Africa"/>
    <s v="Durban"/>
    <x v="0"/>
    <x v="0"/>
    <s v="Direct"/>
    <n v="6"/>
    <n v="11"/>
    <n v="108.95820000000001"/>
  </r>
  <r>
    <s v="Import"/>
    <s v="Africa"/>
    <s v="South Africa"/>
    <s v="Durban"/>
    <x v="62"/>
    <x v="0"/>
    <s v="Direct"/>
    <n v="20"/>
    <n v="40"/>
    <n v="144.77940000000001"/>
  </r>
  <r>
    <s v="Import"/>
    <s v="Africa"/>
    <s v="South Africa"/>
    <s v="Durban"/>
    <x v="1"/>
    <x v="2"/>
    <s v="Direct"/>
    <n v="8"/>
    <n v="0"/>
    <n v="70.772999999999996"/>
  </r>
  <r>
    <s v="Import"/>
    <s v="Africa"/>
    <s v="South Africa"/>
    <s v="Durban"/>
    <x v="1"/>
    <x v="0"/>
    <s v="Direct"/>
    <n v="1"/>
    <n v="2"/>
    <n v="17.68"/>
  </r>
  <r>
    <s v="Import"/>
    <s v="Australia"/>
    <s v="Australia"/>
    <s v="Adelaide"/>
    <x v="48"/>
    <x v="0"/>
    <s v="Direct"/>
    <n v="1"/>
    <n v="1"/>
    <n v="21.95"/>
  </r>
  <r>
    <s v="Import"/>
    <s v="Australia"/>
    <s v="Australia"/>
    <s v="Adelaide"/>
    <x v="80"/>
    <x v="0"/>
    <s v="Direct"/>
    <n v="1"/>
    <n v="2"/>
    <n v="16.8"/>
  </r>
  <r>
    <s v="Import"/>
    <s v="Australia"/>
    <s v="Australia"/>
    <s v="Brisbane"/>
    <x v="71"/>
    <x v="0"/>
    <s v="Direct"/>
    <n v="2"/>
    <n v="4"/>
    <n v="31.9"/>
  </r>
  <r>
    <s v="Import"/>
    <s v="Australia"/>
    <s v="Australia"/>
    <s v="Brisbane"/>
    <x v="45"/>
    <x v="0"/>
    <s v="Direct"/>
    <n v="1"/>
    <n v="1"/>
    <n v="20.675000000000001"/>
  </r>
  <r>
    <s v="Import"/>
    <s v="Australia"/>
    <s v="Australia"/>
    <s v="Brisbane"/>
    <x v="12"/>
    <x v="0"/>
    <s v="Direct"/>
    <n v="1"/>
    <n v="2"/>
    <n v="13.999000000000001"/>
  </r>
  <r>
    <s v="Import"/>
    <s v="Australia"/>
    <s v="Australia"/>
    <s v="Brisbane"/>
    <x v="2"/>
    <x v="0"/>
    <s v="Direct"/>
    <n v="4"/>
    <n v="6"/>
    <n v="57.89"/>
  </r>
  <r>
    <s v="Import"/>
    <s v="Australia"/>
    <s v="Australia"/>
    <s v="Brisbane"/>
    <x v="79"/>
    <x v="0"/>
    <s v="Direct"/>
    <n v="15"/>
    <n v="30"/>
    <n v="313.78500000000003"/>
  </r>
  <r>
    <s v="Import"/>
    <s v="Australia"/>
    <s v="Australia"/>
    <s v="Brisbane"/>
    <x v="15"/>
    <x v="0"/>
    <s v="Direct"/>
    <n v="9"/>
    <n v="18"/>
    <n v="126.827"/>
  </r>
  <r>
    <s v="Import"/>
    <s v="Australia"/>
    <s v="Australia"/>
    <s v="Brisbane"/>
    <x v="36"/>
    <x v="0"/>
    <s v="Direct"/>
    <n v="11"/>
    <n v="22"/>
    <n v="246.70609999999999"/>
  </r>
  <r>
    <s v="Import"/>
    <s v="Australia"/>
    <s v="Australia"/>
    <s v="Brisbane"/>
    <x v="5"/>
    <x v="0"/>
    <s v="Direct"/>
    <n v="6"/>
    <n v="7"/>
    <n v="132.72"/>
  </r>
  <r>
    <s v="Import"/>
    <s v="Australia"/>
    <s v="Australia"/>
    <s v="Brisbane"/>
    <x v="0"/>
    <x v="0"/>
    <s v="Direct"/>
    <n v="54"/>
    <n v="89"/>
    <n v="885.73699999999997"/>
  </r>
  <r>
    <s v="Import"/>
    <s v="Australia"/>
    <s v="Australia"/>
    <s v="Brisbane"/>
    <x v="1"/>
    <x v="0"/>
    <s v="Direct"/>
    <n v="3"/>
    <n v="6"/>
    <n v="39.893000000000001"/>
  </r>
  <r>
    <s v="Import"/>
    <s v="Australia"/>
    <s v="Australia"/>
    <s v="Darwin"/>
    <x v="11"/>
    <x v="2"/>
    <s v="Direct"/>
    <n v="1"/>
    <n v="0"/>
    <n v="33.1"/>
  </r>
  <r>
    <s v="Import"/>
    <s v="Australia"/>
    <s v="Australia"/>
    <s v="Melbourne"/>
    <x v="3"/>
    <x v="0"/>
    <s v="Direct"/>
    <n v="86"/>
    <n v="124"/>
    <n v="1606.0905"/>
  </r>
  <r>
    <s v="Import"/>
    <s v="Australia"/>
    <s v="Australia"/>
    <s v="Melbourne"/>
    <x v="71"/>
    <x v="0"/>
    <s v="Direct"/>
    <n v="2"/>
    <n v="4"/>
    <n v="51.000999999999998"/>
  </r>
  <r>
    <s v="Import"/>
    <s v="Australia"/>
    <s v="Australia"/>
    <s v="Melbourne"/>
    <x v="45"/>
    <x v="0"/>
    <s v="Direct"/>
    <n v="11"/>
    <n v="22"/>
    <n v="196.77500000000001"/>
  </r>
  <r>
    <s v="Import"/>
    <s v="Australia"/>
    <s v="Australia"/>
    <s v="Melbourne"/>
    <x v="12"/>
    <x v="0"/>
    <s v="Direct"/>
    <n v="10"/>
    <n v="20"/>
    <n v="230.32900000000001"/>
  </r>
  <r>
    <s v="Import"/>
    <s v="Australia"/>
    <s v="Australia"/>
    <s v="Melbourne"/>
    <x v="81"/>
    <x v="0"/>
    <s v="Direct"/>
    <n v="7"/>
    <n v="11"/>
    <n v="34.79"/>
  </r>
  <r>
    <s v="Import"/>
    <s v="Australia"/>
    <s v="Australia"/>
    <s v="Melbourne"/>
    <x v="30"/>
    <x v="0"/>
    <s v="Direct"/>
    <n v="1"/>
    <n v="1"/>
    <n v="19.2"/>
  </r>
  <r>
    <s v="Import"/>
    <s v="Australia"/>
    <s v="Australia"/>
    <s v="Melbourne"/>
    <x v="37"/>
    <x v="0"/>
    <s v="Direct"/>
    <n v="39"/>
    <n v="78"/>
    <n v="1051.114"/>
  </r>
  <r>
    <s v="Import"/>
    <s v="Australia"/>
    <s v="Australia"/>
    <s v="Melbourne"/>
    <x v="2"/>
    <x v="2"/>
    <s v="Direct"/>
    <n v="3"/>
    <n v="0"/>
    <n v="60.15"/>
  </r>
  <r>
    <s v="Import"/>
    <s v="Australia"/>
    <s v="Australia"/>
    <s v="Melbourne"/>
    <x v="2"/>
    <x v="0"/>
    <s v="Direct"/>
    <n v="2"/>
    <n v="3"/>
    <n v="13.702"/>
  </r>
  <r>
    <s v="Import"/>
    <s v="Australia"/>
    <s v="Australia"/>
    <s v="Melbourne"/>
    <x v="54"/>
    <x v="0"/>
    <s v="Direct"/>
    <n v="8"/>
    <n v="12"/>
    <n v="121.37130000000001"/>
  </r>
  <r>
    <s v="Import"/>
    <s v="Australia"/>
    <s v="Australia"/>
    <s v="Melbourne"/>
    <x v="36"/>
    <x v="0"/>
    <s v="Direct"/>
    <n v="27"/>
    <n v="42"/>
    <n v="435.9726"/>
  </r>
  <r>
    <s v="Import"/>
    <s v="Australia"/>
    <s v="Australia"/>
    <s v="Melbourne"/>
    <x v="8"/>
    <x v="0"/>
    <s v="Direct"/>
    <n v="19"/>
    <n v="19"/>
    <n v="382.39"/>
  </r>
  <r>
    <s v="Import"/>
    <s v="Australia"/>
    <s v="Australia"/>
    <s v="Sydney"/>
    <x v="0"/>
    <x v="0"/>
    <s v="Direct"/>
    <n v="69"/>
    <n v="138"/>
    <n v="897.57680000000005"/>
  </r>
  <r>
    <s v="Import"/>
    <s v="Australia"/>
    <s v="Australia"/>
    <s v="Sydney"/>
    <x v="1"/>
    <x v="0"/>
    <s v="Direct"/>
    <n v="4"/>
    <n v="7"/>
    <n v="26.863"/>
  </r>
  <r>
    <s v="Import"/>
    <s v="Australia"/>
    <s v="Australia"/>
    <s v="Sydney"/>
    <x v="82"/>
    <x v="0"/>
    <s v="Direct"/>
    <n v="88"/>
    <n v="89"/>
    <n v="2129.3870000000002"/>
  </r>
  <r>
    <s v="Import"/>
    <s v="Canada"/>
    <s v="Canada"/>
    <s v="Halifax"/>
    <x v="42"/>
    <x v="0"/>
    <s v="Direct"/>
    <n v="1"/>
    <n v="2"/>
    <n v="22.98"/>
  </r>
  <r>
    <s v="Import"/>
    <s v="Canada"/>
    <s v="Canada"/>
    <s v="Regina"/>
    <x v="2"/>
    <x v="0"/>
    <s v="Direct"/>
    <n v="2"/>
    <n v="4"/>
    <n v="17.149999999999999"/>
  </r>
  <r>
    <s v="Import"/>
    <s v="Canada"/>
    <s v="Canada"/>
    <s v="Toronto"/>
    <x v="20"/>
    <x v="0"/>
    <s v="Direct"/>
    <n v="7"/>
    <n v="7"/>
    <n v="126.18899999999999"/>
  </r>
  <r>
    <s v="Import"/>
    <s v="Canada"/>
    <s v="Canada"/>
    <s v="Toronto"/>
    <x v="4"/>
    <x v="0"/>
    <s v="Direct"/>
    <n v="1"/>
    <n v="2"/>
    <n v="24.622"/>
  </r>
  <r>
    <s v="Import"/>
    <s v="Canada"/>
    <s v="Canada"/>
    <s v="Toronto"/>
    <x v="8"/>
    <x v="0"/>
    <s v="Direct"/>
    <n v="3"/>
    <n v="3"/>
    <n v="42.938000000000002"/>
  </r>
  <r>
    <s v="Import"/>
    <s v="Canada"/>
    <s v="Canada"/>
    <s v="Toronto"/>
    <x v="0"/>
    <x v="0"/>
    <s v="Direct"/>
    <n v="1"/>
    <n v="2"/>
    <n v="3.907"/>
  </r>
  <r>
    <s v="Import"/>
    <s v="Canada"/>
    <s v="Canada"/>
    <s v="Toronto"/>
    <x v="18"/>
    <x v="0"/>
    <s v="Direct"/>
    <n v="1"/>
    <n v="2"/>
    <n v="10.411"/>
  </r>
  <r>
    <s v="Import"/>
    <s v="Canada"/>
    <s v="Canada"/>
    <s v="Toronto"/>
    <x v="34"/>
    <x v="0"/>
    <s v="Direct"/>
    <n v="1"/>
    <n v="1"/>
    <n v="12.692"/>
  </r>
  <r>
    <s v="Import"/>
    <s v="Canada"/>
    <s v="Canada"/>
    <s v="Vancouver"/>
    <x v="58"/>
    <x v="0"/>
    <s v="Direct"/>
    <n v="1"/>
    <n v="2"/>
    <n v="18.318000000000001"/>
  </r>
  <r>
    <s v="Import"/>
    <s v="Canada"/>
    <s v="Canada"/>
    <s v="Vancouver"/>
    <x v="47"/>
    <x v="0"/>
    <s v="Direct"/>
    <n v="2"/>
    <n v="2"/>
    <n v="50"/>
  </r>
  <r>
    <s v="Import"/>
    <s v="Canada"/>
    <s v="Canada"/>
    <s v="Vancouver"/>
    <x v="4"/>
    <x v="0"/>
    <s v="Direct"/>
    <n v="19"/>
    <n v="37"/>
    <n v="259.86"/>
  </r>
  <r>
    <s v="Import"/>
    <s v="Canada"/>
    <s v="Canada"/>
    <s v="Vancouver"/>
    <x v="59"/>
    <x v="0"/>
    <s v="Direct"/>
    <n v="1"/>
    <n v="2"/>
    <n v="22.625"/>
  </r>
  <r>
    <s v="Import"/>
    <s v="Central America"/>
    <s v="Mexico"/>
    <s v="Cienega de Flores"/>
    <x v="2"/>
    <x v="0"/>
    <s v="Direct"/>
    <n v="1"/>
    <n v="1"/>
    <n v="22.234000000000002"/>
  </r>
  <r>
    <s v="Import"/>
    <s v="Central America"/>
    <s v="Mexico"/>
    <s v="Manzanillo, MX"/>
    <x v="58"/>
    <x v="0"/>
    <s v="Direct"/>
    <n v="40"/>
    <n v="80"/>
    <n v="518.30359999999996"/>
  </r>
  <r>
    <s v="Import"/>
    <s v="Central America"/>
    <s v="Mexico"/>
    <s v="Manzanillo, MX"/>
    <x v="6"/>
    <x v="0"/>
    <s v="Direct"/>
    <n v="1"/>
    <n v="1"/>
    <n v="7.9249999999999998"/>
  </r>
  <r>
    <s v="Import"/>
    <s v="Central America"/>
    <s v="Mexico"/>
    <s v="Manzanillo, MX"/>
    <x v="4"/>
    <x v="0"/>
    <s v="Direct"/>
    <n v="1"/>
    <n v="2"/>
    <n v="13.651999999999999"/>
  </r>
  <r>
    <s v="Import"/>
    <s v="East Asia"/>
    <s v="China"/>
    <s v="Anqing"/>
    <x v="7"/>
    <x v="0"/>
    <s v="Direct"/>
    <n v="1"/>
    <n v="1"/>
    <n v="5.3"/>
  </r>
  <r>
    <s v="Import"/>
    <s v="East Asia"/>
    <s v="China"/>
    <s v="Beijiao"/>
    <x v="0"/>
    <x v="0"/>
    <s v="Direct"/>
    <n v="1"/>
    <n v="2"/>
    <n v="14.2029"/>
  </r>
  <r>
    <s v="Import"/>
    <s v="East Asia"/>
    <s v="China"/>
    <s v="Changzhou"/>
    <x v="6"/>
    <x v="0"/>
    <s v="Direct"/>
    <n v="1"/>
    <n v="2"/>
    <n v="1.736"/>
  </r>
  <r>
    <s v="Import"/>
    <s v="East Asia"/>
    <s v="China"/>
    <s v="Changzhou"/>
    <x v="18"/>
    <x v="0"/>
    <s v="Direct"/>
    <n v="1"/>
    <n v="1"/>
    <n v="24.450399999999998"/>
  </r>
  <r>
    <s v="Import"/>
    <s v="East Asia"/>
    <s v="China"/>
    <s v="Changzhou"/>
    <x v="34"/>
    <x v="0"/>
    <s v="Direct"/>
    <n v="1"/>
    <n v="2"/>
    <n v="1.736"/>
  </r>
  <r>
    <s v="Import"/>
    <s v="East Asia"/>
    <s v="China"/>
    <s v="Chenghai Laiwu"/>
    <x v="7"/>
    <x v="0"/>
    <s v="Direct"/>
    <n v="2"/>
    <n v="2"/>
    <n v="33.579000000000001"/>
  </r>
  <r>
    <s v="Import"/>
    <s v="East Asia"/>
    <s v="China"/>
    <s v="China - other"/>
    <x v="52"/>
    <x v="0"/>
    <s v="Direct"/>
    <n v="1"/>
    <n v="1"/>
    <n v="10.572800000000001"/>
  </r>
  <r>
    <s v="Import"/>
    <s v="East Asia"/>
    <s v="China"/>
    <s v="China - other"/>
    <x v="53"/>
    <x v="0"/>
    <s v="Direct"/>
    <n v="36"/>
    <n v="61"/>
    <n v="208.63"/>
  </r>
  <r>
    <s v="Import"/>
    <s v="East Asia"/>
    <s v="China"/>
    <s v="China - other"/>
    <x v="6"/>
    <x v="0"/>
    <s v="Direct"/>
    <n v="27"/>
    <n v="43"/>
    <n v="357.1345"/>
  </r>
  <r>
    <s v="Import"/>
    <s v="East Asia"/>
    <s v="China"/>
    <s v="China - other"/>
    <x v="7"/>
    <x v="0"/>
    <s v="Direct"/>
    <n v="1"/>
    <n v="1"/>
    <n v="2.6"/>
  </r>
  <r>
    <s v="Import"/>
    <s v="East Asia"/>
    <s v="China"/>
    <s v="China - other"/>
    <x v="20"/>
    <x v="0"/>
    <s v="Direct"/>
    <n v="3"/>
    <n v="5"/>
    <n v="65.293999999999997"/>
  </r>
  <r>
    <s v="Import"/>
    <s v="East Asia"/>
    <s v="China"/>
    <s v="China - other"/>
    <x v="0"/>
    <x v="0"/>
    <s v="Direct"/>
    <n v="19"/>
    <n v="27"/>
    <n v="297.87529999999998"/>
  </r>
  <r>
    <s v="Import"/>
    <s v="East Asia"/>
    <s v="China"/>
    <s v="China - other"/>
    <x v="1"/>
    <x v="0"/>
    <s v="Direct"/>
    <n v="2"/>
    <n v="2"/>
    <n v="25.975000000000001"/>
  </r>
  <r>
    <s v="Export"/>
    <s v="Japan"/>
    <s v="Japan"/>
    <s v="Yokohama"/>
    <x v="38"/>
    <x v="0"/>
    <s v="Direct"/>
    <n v="2"/>
    <n v="2"/>
    <n v="42.58"/>
  </r>
  <r>
    <s v="Export"/>
    <s v="Mediterranean"/>
    <s v="Italy"/>
    <s v="Italy - other"/>
    <x v="19"/>
    <x v="0"/>
    <s v="Direct"/>
    <n v="1"/>
    <n v="1"/>
    <n v="21.513999999999999"/>
  </r>
  <r>
    <s v="Export"/>
    <s v="Mediterranean"/>
    <s v="Italy"/>
    <s v="La Spezia"/>
    <x v="3"/>
    <x v="0"/>
    <s v="Direct"/>
    <n v="5"/>
    <n v="10"/>
    <n v="108.24"/>
  </r>
  <r>
    <s v="Export"/>
    <s v="Mediterranean"/>
    <s v="Italy"/>
    <s v="Naples"/>
    <x v="3"/>
    <x v="0"/>
    <s v="Direct"/>
    <n v="2"/>
    <n v="4"/>
    <n v="35.393999999999998"/>
  </r>
  <r>
    <s v="Export"/>
    <s v="Middle East"/>
    <s v="Israel"/>
    <s v="Haifa"/>
    <x v="67"/>
    <x v="2"/>
    <s v="Direct"/>
    <n v="8964"/>
    <n v="0"/>
    <n v="448.2"/>
  </r>
  <r>
    <s v="Export"/>
    <s v="Middle East"/>
    <s v="Israel"/>
    <s v="Haifa"/>
    <x v="34"/>
    <x v="2"/>
    <s v="Direct"/>
    <n v="2"/>
    <n v="0"/>
    <n v="25.2"/>
  </r>
  <r>
    <s v="Export"/>
    <s v="Middle East"/>
    <s v="Kuwait"/>
    <s v="Kuwait"/>
    <x v="67"/>
    <x v="2"/>
    <s v="Direct"/>
    <n v="10313"/>
    <n v="0"/>
    <n v="515.65"/>
  </r>
  <r>
    <s v="Export"/>
    <s v="Middle East"/>
    <s v="Kuwait"/>
    <s v="Shuwaikh"/>
    <x v="47"/>
    <x v="0"/>
    <s v="Direct"/>
    <n v="3"/>
    <n v="3"/>
    <n v="67.11"/>
  </r>
  <r>
    <s v="Export"/>
    <s v="Middle East"/>
    <s v="Qatar"/>
    <s v="Hamad"/>
    <x v="66"/>
    <x v="2"/>
    <s v="Direct"/>
    <n v="579"/>
    <n v="0"/>
    <n v="224.44"/>
  </r>
  <r>
    <s v="Export"/>
    <s v="Middle East"/>
    <s v="Qatar"/>
    <s v="Hamad"/>
    <x v="45"/>
    <x v="0"/>
    <s v="Direct"/>
    <n v="24"/>
    <n v="48"/>
    <n v="704.91459999999995"/>
  </r>
  <r>
    <s v="Export"/>
    <s v="Middle East"/>
    <s v="Qatar"/>
    <s v="Hamad"/>
    <x v="56"/>
    <x v="2"/>
    <s v="Direct"/>
    <n v="1"/>
    <n v="0"/>
    <n v="8"/>
  </r>
  <r>
    <s v="Export"/>
    <s v="Middle East"/>
    <s v="United Arab Emirates"/>
    <s v="Abu-Dhabi"/>
    <x v="21"/>
    <x v="0"/>
    <s v="Direct"/>
    <n v="4"/>
    <n v="4"/>
    <n v="82.96"/>
  </r>
  <r>
    <s v="Export"/>
    <s v="Middle East"/>
    <s v="United Arab Emirates"/>
    <s v="Dubai"/>
    <x v="44"/>
    <x v="0"/>
    <s v="Direct"/>
    <n v="6"/>
    <n v="6"/>
    <n v="148.22999999999999"/>
  </r>
  <r>
    <s v="Export"/>
    <s v="Middle East"/>
    <s v="United Arab Emirates"/>
    <s v="Jebel Ali"/>
    <x v="64"/>
    <x v="0"/>
    <s v="Direct"/>
    <n v="1"/>
    <n v="2"/>
    <n v="23.12"/>
  </r>
  <r>
    <s v="Export"/>
    <s v="Middle East"/>
    <s v="United Arab Emirates"/>
    <s v="Jebel Ali"/>
    <x v="45"/>
    <x v="0"/>
    <s v="Direct"/>
    <n v="76"/>
    <n v="151"/>
    <n v="2211.3960000000002"/>
  </r>
  <r>
    <s v="Export"/>
    <s v="Middle East"/>
    <s v="United Arab Emirates"/>
    <s v="Jebel Ali"/>
    <x v="12"/>
    <x v="0"/>
    <s v="Direct"/>
    <n v="3"/>
    <n v="6"/>
    <n v="89.9"/>
  </r>
  <r>
    <s v="Export"/>
    <s v="Middle East"/>
    <s v="United Arab Emirates"/>
    <s v="Jebel Ali"/>
    <x v="30"/>
    <x v="0"/>
    <s v="Direct"/>
    <n v="3"/>
    <n v="3"/>
    <n v="57.12"/>
  </r>
  <r>
    <s v="Export"/>
    <s v="Middle East"/>
    <s v="United Arab Emirates"/>
    <s v="Jebel Ali"/>
    <x v="6"/>
    <x v="0"/>
    <s v="Direct"/>
    <n v="4"/>
    <n v="6"/>
    <n v="72.88"/>
  </r>
  <r>
    <s v="Export"/>
    <s v="Middle East"/>
    <s v="United Arab Emirates"/>
    <s v="Jebel Ali"/>
    <x v="4"/>
    <x v="2"/>
    <s v="Direct"/>
    <n v="7"/>
    <n v="0"/>
    <n v="24.65"/>
  </r>
  <r>
    <s v="Export"/>
    <s v="Middle East"/>
    <s v="United Arab Emirates"/>
    <s v="Jebel Ali"/>
    <x v="22"/>
    <x v="0"/>
    <s v="Direct"/>
    <n v="1"/>
    <n v="2"/>
    <n v="6"/>
  </r>
  <r>
    <s v="Export"/>
    <s v="Middle East"/>
    <s v="United Arab Emirates"/>
    <s v="Jebel Ali"/>
    <x v="1"/>
    <x v="0"/>
    <s v="Direct"/>
    <n v="5"/>
    <n v="10"/>
    <n v="87.3"/>
  </r>
  <r>
    <s v="Export"/>
    <s v="Middle East"/>
    <s v="United Arab Emirates"/>
    <s v="Jebel Ali"/>
    <x v="35"/>
    <x v="0"/>
    <s v="Direct"/>
    <n v="14"/>
    <n v="28"/>
    <n v="323.66000000000003"/>
  </r>
  <r>
    <s v="Export"/>
    <s v="Middle East"/>
    <s v="United Arab Emirates"/>
    <s v="Sharjah"/>
    <x v="49"/>
    <x v="0"/>
    <s v="Direct"/>
    <n v="3"/>
    <n v="6"/>
    <n v="65.150000000000006"/>
  </r>
  <r>
    <s v="Export"/>
    <s v="Middle East"/>
    <s v="United Arab Emirates"/>
    <s v="Sharjah"/>
    <x v="4"/>
    <x v="0"/>
    <s v="Direct"/>
    <n v="18"/>
    <n v="36"/>
    <n v="406.25"/>
  </r>
  <r>
    <s v="Export"/>
    <s v="New Zealand"/>
    <s v="New Zealand"/>
    <s v="Auckland"/>
    <x v="34"/>
    <x v="0"/>
    <s v="Direct"/>
    <n v="1"/>
    <n v="1"/>
    <n v="15.02"/>
  </r>
  <r>
    <s v="Export"/>
    <s v="New Zealand"/>
    <s v="New Zealand"/>
    <s v="Auckland"/>
    <x v="11"/>
    <x v="2"/>
    <s v="Direct"/>
    <n v="1"/>
    <n v="0"/>
    <n v="50"/>
  </r>
  <r>
    <s v="Export"/>
    <s v="New Zealand"/>
    <s v="New Zealand"/>
    <s v="Metroport / Auckland"/>
    <x v="29"/>
    <x v="0"/>
    <s v="Direct"/>
    <n v="3"/>
    <n v="3"/>
    <n v="67.040000000000006"/>
  </r>
  <r>
    <s v="Export"/>
    <s v="New Zealand"/>
    <s v="New Zealand"/>
    <s v="Metroport / Auckland"/>
    <x v="3"/>
    <x v="0"/>
    <s v="Direct"/>
    <n v="1"/>
    <n v="2"/>
    <n v="18.02"/>
  </r>
  <r>
    <s v="Export"/>
    <s v="New Zealand"/>
    <s v="New Zealand"/>
    <s v="Metroport / Auckland"/>
    <x v="36"/>
    <x v="0"/>
    <s v="Direct"/>
    <n v="1"/>
    <n v="1"/>
    <n v="4.6925999999999997"/>
  </r>
  <r>
    <s v="Export"/>
    <s v="New Zealand"/>
    <s v="New Zealand"/>
    <s v="Napier"/>
    <x v="61"/>
    <x v="0"/>
    <s v="Direct"/>
    <n v="1"/>
    <n v="1"/>
    <n v="7.28"/>
  </r>
  <r>
    <s v="Export"/>
    <s v="New Zealand"/>
    <s v="New Zealand"/>
    <s v="Napier"/>
    <x v="26"/>
    <x v="0"/>
    <s v="Direct"/>
    <n v="1"/>
    <n v="2"/>
    <n v="20.84"/>
  </r>
  <r>
    <s v="Import"/>
    <s v="Australia"/>
    <s v="Australia"/>
    <s v="Melbourne"/>
    <x v="5"/>
    <x v="0"/>
    <s v="Direct"/>
    <n v="7"/>
    <n v="14"/>
    <n v="105"/>
  </r>
  <r>
    <s v="Import"/>
    <s v="Australia"/>
    <s v="Australia"/>
    <s v="Melbourne"/>
    <x v="80"/>
    <x v="0"/>
    <s v="Direct"/>
    <n v="6"/>
    <n v="12"/>
    <n v="104.93680000000001"/>
  </r>
  <r>
    <s v="Import"/>
    <s v="Australia"/>
    <s v="Australia"/>
    <s v="Melbourne"/>
    <x v="83"/>
    <x v="0"/>
    <s v="Direct"/>
    <n v="1"/>
    <n v="1"/>
    <n v="2.9609999999999999"/>
  </r>
  <r>
    <s v="Import"/>
    <s v="Australia"/>
    <s v="Australia"/>
    <s v="Sydney"/>
    <x v="69"/>
    <x v="0"/>
    <s v="Direct"/>
    <n v="1"/>
    <n v="1"/>
    <n v="19.440000000000001"/>
  </r>
  <r>
    <s v="Import"/>
    <s v="Australia"/>
    <s v="Australia"/>
    <s v="Sydney"/>
    <x v="41"/>
    <x v="0"/>
    <s v="Direct"/>
    <n v="10"/>
    <n v="20"/>
    <n v="192.55170000000001"/>
  </r>
  <r>
    <s v="Import"/>
    <s v="Australia"/>
    <s v="Australia"/>
    <s v="Sydney"/>
    <x v="74"/>
    <x v="0"/>
    <s v="Direct"/>
    <n v="18"/>
    <n v="36"/>
    <n v="381.26080000000002"/>
  </r>
  <r>
    <s v="Import"/>
    <s v="Australia"/>
    <s v="Australia"/>
    <s v="Sydney"/>
    <x v="81"/>
    <x v="0"/>
    <s v="Direct"/>
    <n v="34"/>
    <n v="66"/>
    <n v="267.1105"/>
  </r>
  <r>
    <s v="Import"/>
    <s v="Australia"/>
    <s v="Australia"/>
    <s v="Sydney"/>
    <x v="30"/>
    <x v="0"/>
    <s v="Direct"/>
    <n v="1"/>
    <n v="2"/>
    <n v="22.7"/>
  </r>
  <r>
    <s v="Import"/>
    <s v="Australia"/>
    <s v="Australia"/>
    <s v="Sydney"/>
    <x v="26"/>
    <x v="0"/>
    <s v="Direct"/>
    <n v="47"/>
    <n v="77"/>
    <n v="1075.7442000000001"/>
  </r>
  <r>
    <s v="Import"/>
    <s v="Australia"/>
    <s v="Australia"/>
    <s v="Sydney"/>
    <x v="15"/>
    <x v="0"/>
    <s v="Direct"/>
    <n v="82"/>
    <n v="131"/>
    <n v="1634.6297"/>
  </r>
  <r>
    <s v="Import"/>
    <s v="Australia"/>
    <s v="Australia"/>
    <s v="Sydney"/>
    <x v="13"/>
    <x v="0"/>
    <s v="Direct"/>
    <n v="1"/>
    <n v="2"/>
    <n v="12.6"/>
  </r>
  <r>
    <s v="Import"/>
    <s v="Australia"/>
    <s v="Australia"/>
    <s v="Sydney"/>
    <x v="36"/>
    <x v="0"/>
    <s v="Direct"/>
    <n v="85"/>
    <n v="165"/>
    <n v="744.70519999999999"/>
  </r>
  <r>
    <s v="Import"/>
    <s v="Australia"/>
    <s v="Australia"/>
    <s v="Sydney"/>
    <x v="28"/>
    <x v="0"/>
    <s v="Direct"/>
    <n v="212"/>
    <n v="424"/>
    <n v="4413.9380000000001"/>
  </r>
  <r>
    <s v="Import"/>
    <s v="Australia"/>
    <s v="Australia"/>
    <s v="Sydney"/>
    <x v="80"/>
    <x v="0"/>
    <s v="Direct"/>
    <n v="6"/>
    <n v="12"/>
    <n v="38.271999999999998"/>
  </r>
  <r>
    <s v="Import"/>
    <s v="Australia"/>
    <s v="Australia"/>
    <s v="Sydney"/>
    <x v="44"/>
    <x v="0"/>
    <s v="Direct"/>
    <n v="3"/>
    <n v="3"/>
    <n v="54.683999999999997"/>
  </r>
  <r>
    <s v="Import"/>
    <s v="Canada"/>
    <s v="Canada"/>
    <s v="Montreal"/>
    <x v="6"/>
    <x v="0"/>
    <s v="Direct"/>
    <n v="2"/>
    <n v="4"/>
    <n v="49.811999999999998"/>
  </r>
  <r>
    <s v="Import"/>
    <s v="Canada"/>
    <s v="Canada"/>
    <s v="Toronto"/>
    <x v="26"/>
    <x v="0"/>
    <s v="Direct"/>
    <n v="1"/>
    <n v="2"/>
    <n v="24.69"/>
  </r>
  <r>
    <s v="Import"/>
    <s v="Canada"/>
    <s v="Canada"/>
    <s v="Vancouver"/>
    <x v="2"/>
    <x v="0"/>
    <s v="Direct"/>
    <n v="6"/>
    <n v="11"/>
    <n v="66.626999999999995"/>
  </r>
  <r>
    <s v="Import"/>
    <s v="Canada"/>
    <s v="Canada"/>
    <s v="Vancouver"/>
    <x v="11"/>
    <x v="0"/>
    <s v="Direct"/>
    <n v="12"/>
    <n v="24"/>
    <n v="147.25"/>
  </r>
  <r>
    <s v="Import"/>
    <s v="Canada"/>
    <s v="Canada"/>
    <s v="Winnipeg"/>
    <x v="4"/>
    <x v="0"/>
    <s v="Direct"/>
    <n v="2"/>
    <n v="3"/>
    <n v="30.974"/>
  </r>
  <r>
    <s v="Import"/>
    <s v="Central America"/>
    <s v="Czech Republic"/>
    <s v="Paskov"/>
    <x v="34"/>
    <x v="0"/>
    <s v="Direct"/>
    <n v="1"/>
    <n v="1"/>
    <n v="8.9"/>
  </r>
  <r>
    <s v="Import"/>
    <s v="Central America"/>
    <s v="Mexico"/>
    <s v="Manzanillo, MX"/>
    <x v="3"/>
    <x v="0"/>
    <s v="Direct"/>
    <n v="2"/>
    <n v="2"/>
    <n v="48.64"/>
  </r>
  <r>
    <s v="Import"/>
    <s v="Central America"/>
    <s v="Mexico"/>
    <s v="Manzanillo, MX"/>
    <x v="64"/>
    <x v="0"/>
    <s v="Direct"/>
    <n v="1"/>
    <n v="2"/>
    <n v="1.7674000000000001"/>
  </r>
  <r>
    <s v="Import"/>
    <s v="Central America"/>
    <s v="Mexico"/>
    <s v="Manzanillo, MX"/>
    <x v="74"/>
    <x v="0"/>
    <s v="Direct"/>
    <n v="1"/>
    <n v="2"/>
    <n v="14.92"/>
  </r>
  <r>
    <s v="Import"/>
    <s v="Central America"/>
    <s v="Mexico"/>
    <s v="Veracruz"/>
    <x v="58"/>
    <x v="0"/>
    <s v="Direct"/>
    <n v="5"/>
    <n v="10"/>
    <n v="126.98399999999999"/>
  </r>
  <r>
    <s v="Import"/>
    <s v="East Asia"/>
    <s v="China"/>
    <s v="Changzhou"/>
    <x v="2"/>
    <x v="0"/>
    <s v="Direct"/>
    <n v="8"/>
    <n v="15"/>
    <n v="111.926"/>
  </r>
  <r>
    <s v="Import"/>
    <s v="East Asia"/>
    <s v="China"/>
    <s v="Changzhou"/>
    <x v="80"/>
    <x v="0"/>
    <s v="Direct"/>
    <n v="1"/>
    <n v="2"/>
    <n v="15.95"/>
  </r>
  <r>
    <s v="Import"/>
    <s v="East Asia"/>
    <s v="China"/>
    <s v="China - other"/>
    <x v="69"/>
    <x v="0"/>
    <s v="Direct"/>
    <n v="1"/>
    <n v="2"/>
    <n v="7.2039999999999997"/>
  </r>
  <r>
    <s v="Import"/>
    <s v="East Asia"/>
    <s v="China"/>
    <s v="China - other"/>
    <x v="74"/>
    <x v="0"/>
    <s v="Direct"/>
    <n v="2"/>
    <n v="2"/>
    <n v="19.018999999999998"/>
  </r>
  <r>
    <s v="Import"/>
    <s v="East Asia"/>
    <s v="China"/>
    <s v="China - other"/>
    <x v="26"/>
    <x v="0"/>
    <s v="Direct"/>
    <n v="1"/>
    <n v="2"/>
    <n v="12.061"/>
  </r>
  <r>
    <s v="Import"/>
    <s v="East Asia"/>
    <s v="China"/>
    <s v="China - other"/>
    <x v="15"/>
    <x v="0"/>
    <s v="Direct"/>
    <n v="1"/>
    <n v="1"/>
    <n v="12.192500000000001"/>
  </r>
  <r>
    <s v="Import"/>
    <s v="East Asia"/>
    <s v="China"/>
    <s v="China - other"/>
    <x v="28"/>
    <x v="0"/>
    <s v="Direct"/>
    <n v="14"/>
    <n v="18"/>
    <n v="221.4255"/>
  </r>
  <r>
    <s v="Import"/>
    <s v="East Asia"/>
    <s v="China"/>
    <s v="China - other"/>
    <x v="25"/>
    <x v="0"/>
    <s v="Direct"/>
    <n v="2"/>
    <n v="2"/>
    <n v="11.66"/>
  </r>
  <r>
    <s v="Import"/>
    <s v="East Asia"/>
    <s v="China"/>
    <s v="Dalian"/>
    <x v="48"/>
    <x v="0"/>
    <s v="Direct"/>
    <n v="3"/>
    <n v="3"/>
    <n v="75.611000000000004"/>
  </r>
  <r>
    <s v="Import"/>
    <s v="East Asia"/>
    <s v="China"/>
    <s v="Dalian"/>
    <x v="3"/>
    <x v="0"/>
    <s v="Direct"/>
    <n v="14"/>
    <n v="14"/>
    <n v="254.8494"/>
  </r>
  <r>
    <s v="Import"/>
    <s v="East Asia"/>
    <s v="China"/>
    <s v="Dalian"/>
    <x v="42"/>
    <x v="0"/>
    <s v="Direct"/>
    <n v="1"/>
    <n v="1"/>
    <n v="12"/>
  </r>
  <r>
    <s v="Import"/>
    <s v="East Asia"/>
    <s v="China"/>
    <s v="Dalian"/>
    <x v="25"/>
    <x v="0"/>
    <s v="Direct"/>
    <n v="1"/>
    <n v="2"/>
    <n v="18"/>
  </r>
  <r>
    <s v="Import"/>
    <s v="East Asia"/>
    <s v="China"/>
    <s v="Dalian"/>
    <x v="11"/>
    <x v="0"/>
    <s v="Direct"/>
    <n v="15"/>
    <n v="29"/>
    <n v="219.48500000000001"/>
  </r>
  <r>
    <s v="Import"/>
    <s v="East Asia"/>
    <s v="China"/>
    <s v="Foshan"/>
    <x v="48"/>
    <x v="0"/>
    <s v="Direct"/>
    <n v="1"/>
    <n v="1"/>
    <n v="25.72"/>
  </r>
  <r>
    <s v="Import"/>
    <s v="East Asia"/>
    <s v="China"/>
    <s v="Fuzhou"/>
    <x v="49"/>
    <x v="0"/>
    <s v="Direct"/>
    <n v="1"/>
    <n v="1"/>
    <n v="2.2271999999999998"/>
  </r>
  <r>
    <s v="Import"/>
    <s v="East Asia"/>
    <s v="China"/>
    <s v="Fuzhou"/>
    <x v="48"/>
    <x v="0"/>
    <s v="Direct"/>
    <n v="15"/>
    <n v="15"/>
    <n v="389.55900000000003"/>
  </r>
  <r>
    <s v="Import"/>
    <s v="East Asia"/>
    <s v="China"/>
    <s v="Fuzhou"/>
    <x v="52"/>
    <x v="0"/>
    <s v="Direct"/>
    <n v="6"/>
    <n v="7"/>
    <n v="23.073599999999999"/>
  </r>
  <r>
    <s v="Import"/>
    <s v="East Asia"/>
    <s v="China"/>
    <s v="Fuzhou"/>
    <x v="78"/>
    <x v="0"/>
    <s v="Direct"/>
    <n v="15"/>
    <n v="27"/>
    <n v="228.76830000000001"/>
  </r>
  <r>
    <s v="Import"/>
    <s v="East Asia"/>
    <s v="China"/>
    <s v="Gaolan"/>
    <x v="8"/>
    <x v="0"/>
    <s v="Direct"/>
    <n v="3"/>
    <n v="3"/>
    <n v="54.36"/>
  </r>
  <r>
    <s v="Import"/>
    <s v="East Asia"/>
    <s v="China"/>
    <s v="Huangpu"/>
    <x v="49"/>
    <x v="0"/>
    <s v="Direct"/>
    <n v="1"/>
    <n v="1"/>
    <n v="6.17"/>
  </r>
  <r>
    <s v="Import"/>
    <s v="East Asia"/>
    <s v="China"/>
    <s v="Huangpu"/>
    <x v="61"/>
    <x v="0"/>
    <s v="Direct"/>
    <n v="1"/>
    <n v="1"/>
    <n v="1.8"/>
  </r>
  <r>
    <s v="Import"/>
    <s v="East Asia"/>
    <s v="China"/>
    <s v="Huangpu Old Port"/>
    <x v="7"/>
    <x v="0"/>
    <s v="Direct"/>
    <n v="1"/>
    <n v="2"/>
    <n v="4.1356999999999999"/>
  </r>
  <r>
    <s v="Import"/>
    <s v="East Asia"/>
    <s v="China"/>
    <s v="Jiangmen"/>
    <x v="6"/>
    <x v="0"/>
    <s v="Direct"/>
    <n v="3"/>
    <n v="5"/>
    <n v="26.556899999999999"/>
  </r>
  <r>
    <s v="Import"/>
    <s v="East Asia"/>
    <s v="China"/>
    <s v="Jiangmen"/>
    <x v="0"/>
    <x v="0"/>
    <s v="Direct"/>
    <n v="1"/>
    <n v="2"/>
    <n v="19.667400000000001"/>
  </r>
  <r>
    <s v="Import"/>
    <s v="East Asia"/>
    <s v="China"/>
    <s v="Jiangmen"/>
    <x v="1"/>
    <x v="0"/>
    <s v="Direct"/>
    <n v="1"/>
    <n v="1"/>
    <n v="12.29"/>
  </r>
  <r>
    <s v="Import"/>
    <s v="East Asia"/>
    <s v="China"/>
    <s v="Lianyungang"/>
    <x v="52"/>
    <x v="0"/>
    <s v="Direct"/>
    <n v="3"/>
    <n v="6"/>
    <n v="63.253399999999999"/>
  </r>
  <r>
    <s v="Import"/>
    <s v="East Asia"/>
    <s v="China"/>
    <s v="Lianyungang"/>
    <x v="6"/>
    <x v="0"/>
    <s v="Direct"/>
    <n v="3"/>
    <n v="4"/>
    <n v="33.776000000000003"/>
  </r>
  <r>
    <s v="Import"/>
    <s v="East Asia"/>
    <s v="China"/>
    <s v="Lianyungang"/>
    <x v="4"/>
    <x v="0"/>
    <s v="Direct"/>
    <n v="18"/>
    <n v="18"/>
    <n v="417.62139999999999"/>
  </r>
  <r>
    <s v="Import"/>
    <s v="East Asia"/>
    <s v="China"/>
    <s v="Lianyungang"/>
    <x v="0"/>
    <x v="0"/>
    <s v="Direct"/>
    <n v="4"/>
    <n v="6"/>
    <n v="48.319000000000003"/>
  </r>
  <r>
    <s v="Import"/>
    <s v="East Asia"/>
    <s v="China"/>
    <s v="Lianyungang"/>
    <x v="1"/>
    <x v="0"/>
    <s v="Direct"/>
    <n v="1"/>
    <n v="1"/>
    <n v="6.8380000000000001"/>
  </r>
  <r>
    <s v="Import"/>
    <s v="East Asia"/>
    <s v="China"/>
    <s v="Lianyungang"/>
    <x v="77"/>
    <x v="0"/>
    <s v="Direct"/>
    <n v="1"/>
    <n v="1"/>
    <n v="22.088000000000001"/>
  </r>
  <r>
    <s v="Import"/>
    <s v="East Asia"/>
    <s v="China"/>
    <s v="Nangang"/>
    <x v="6"/>
    <x v="0"/>
    <s v="Direct"/>
    <n v="2"/>
    <n v="4"/>
    <n v="21.14"/>
  </r>
  <r>
    <s v="Import"/>
    <s v="East Asia"/>
    <s v="China"/>
    <s v="Nanjing"/>
    <x v="48"/>
    <x v="0"/>
    <s v="Direct"/>
    <n v="6"/>
    <n v="8"/>
    <n v="126.15989999999999"/>
  </r>
  <r>
    <s v="Import"/>
    <s v="East Asia"/>
    <s v="China"/>
    <s v="Nanjing"/>
    <x v="3"/>
    <x v="0"/>
    <s v="Direct"/>
    <n v="2"/>
    <n v="2"/>
    <n v="48.247999999999998"/>
  </r>
  <r>
    <s v="Import"/>
    <s v="East Asia"/>
    <s v="China"/>
    <s v="Nanjing"/>
    <x v="61"/>
    <x v="0"/>
    <s v="Direct"/>
    <n v="1"/>
    <n v="1"/>
    <n v="8.14"/>
  </r>
  <r>
    <s v="Import"/>
    <s v="East Asia"/>
    <s v="China"/>
    <s v="Nanjing"/>
    <x v="28"/>
    <x v="0"/>
    <s v="Direct"/>
    <n v="1"/>
    <n v="1"/>
    <n v="4.1769999999999996"/>
  </r>
  <r>
    <s v="Import"/>
    <s v="East Asia"/>
    <s v="China"/>
    <s v="Nanjing"/>
    <x v="11"/>
    <x v="0"/>
    <s v="Direct"/>
    <n v="3"/>
    <n v="6"/>
    <n v="69.34"/>
  </r>
  <r>
    <s v="Import"/>
    <s v="East Asia"/>
    <s v="China"/>
    <s v="China - other"/>
    <x v="34"/>
    <x v="0"/>
    <s v="Direct"/>
    <n v="1"/>
    <n v="1"/>
    <n v="18.954000000000001"/>
  </r>
  <r>
    <s v="Import"/>
    <s v="East Asia"/>
    <s v="China"/>
    <s v="Chongqing"/>
    <x v="3"/>
    <x v="0"/>
    <s v="Direct"/>
    <n v="7"/>
    <n v="7"/>
    <n v="154.536"/>
  </r>
  <r>
    <s v="Import"/>
    <s v="East Asia"/>
    <s v="China"/>
    <s v="Chongqing"/>
    <x v="81"/>
    <x v="0"/>
    <s v="Direct"/>
    <n v="1"/>
    <n v="1"/>
    <n v="5.524"/>
  </r>
  <r>
    <s v="Import"/>
    <s v="East Asia"/>
    <s v="China"/>
    <s v="Chongqing"/>
    <x v="2"/>
    <x v="0"/>
    <s v="Direct"/>
    <n v="2"/>
    <n v="2"/>
    <n v="17.085000000000001"/>
  </r>
  <r>
    <s v="Import"/>
    <s v="East Asia"/>
    <s v="China"/>
    <s v="Chongqing"/>
    <x v="5"/>
    <x v="0"/>
    <s v="Direct"/>
    <n v="4"/>
    <n v="4"/>
    <n v="93.436000000000007"/>
  </r>
  <r>
    <s v="Import"/>
    <s v="East Asia"/>
    <s v="China"/>
    <s v="Dalian"/>
    <x v="7"/>
    <x v="0"/>
    <s v="Direct"/>
    <n v="1"/>
    <n v="1"/>
    <n v="11.2195"/>
  </r>
  <r>
    <s v="Import"/>
    <s v="East Asia"/>
    <s v="China"/>
    <s v="Dalian"/>
    <x v="47"/>
    <x v="0"/>
    <s v="Direct"/>
    <n v="2"/>
    <n v="2"/>
    <n v="36.366"/>
  </r>
  <r>
    <s v="Import"/>
    <s v="East Asia"/>
    <s v="China"/>
    <s v="Dalian"/>
    <x v="1"/>
    <x v="0"/>
    <s v="Direct"/>
    <n v="18"/>
    <n v="36"/>
    <n v="215.8683"/>
  </r>
  <r>
    <s v="Import"/>
    <s v="East Asia"/>
    <s v="China"/>
    <s v="Dalian"/>
    <x v="34"/>
    <x v="0"/>
    <s v="Direct"/>
    <n v="2"/>
    <n v="3"/>
    <n v="24.138000000000002"/>
  </r>
  <r>
    <s v="Import"/>
    <s v="East Asia"/>
    <s v="China"/>
    <s v="Fuzhou"/>
    <x v="2"/>
    <x v="0"/>
    <s v="Direct"/>
    <n v="5"/>
    <n v="7"/>
    <n v="40.454000000000001"/>
  </r>
  <r>
    <s v="Import"/>
    <s v="East Asia"/>
    <s v="China"/>
    <s v="Fuzhou"/>
    <x v="0"/>
    <x v="0"/>
    <s v="Direct"/>
    <n v="3"/>
    <n v="5"/>
    <n v="28.666"/>
  </r>
  <r>
    <s v="Import"/>
    <s v="East Asia"/>
    <s v="China"/>
    <s v="Gaosha"/>
    <x v="2"/>
    <x v="0"/>
    <s v="Direct"/>
    <n v="2"/>
    <n v="2"/>
    <n v="10.32"/>
  </r>
  <r>
    <s v="Import"/>
    <s v="East Asia"/>
    <s v="China"/>
    <s v="Gaosha"/>
    <x v="80"/>
    <x v="0"/>
    <s v="Direct"/>
    <n v="1"/>
    <n v="1"/>
    <n v="2.09"/>
  </r>
  <r>
    <s v="Import"/>
    <s v="East Asia"/>
    <s v="China"/>
    <s v="Huangpu"/>
    <x v="68"/>
    <x v="0"/>
    <s v="Direct"/>
    <n v="1"/>
    <n v="1"/>
    <n v="13.28"/>
  </r>
  <r>
    <s v="Import"/>
    <s v="East Asia"/>
    <s v="China"/>
    <s v="Huangpu"/>
    <x v="81"/>
    <x v="0"/>
    <s v="Direct"/>
    <n v="2"/>
    <n v="4"/>
    <n v="27.02"/>
  </r>
  <r>
    <s v="Import"/>
    <s v="East Asia"/>
    <s v="China"/>
    <s v="Huangpu"/>
    <x v="2"/>
    <x v="0"/>
    <s v="Direct"/>
    <n v="1"/>
    <n v="1"/>
    <n v="3.8849999999999998"/>
  </r>
  <r>
    <s v="Import"/>
    <s v="East Asia"/>
    <s v="China"/>
    <s v="Huangpu"/>
    <x v="15"/>
    <x v="0"/>
    <s v="Direct"/>
    <n v="1"/>
    <n v="1"/>
    <n v="9.3699999999999992"/>
  </r>
  <r>
    <s v="Import"/>
    <s v="East Asia"/>
    <s v="China"/>
    <s v="Huangpu"/>
    <x v="36"/>
    <x v="0"/>
    <s v="Direct"/>
    <n v="2"/>
    <n v="3"/>
    <n v="24.99"/>
  </r>
  <r>
    <s v="Import"/>
    <s v="East Asia"/>
    <s v="China"/>
    <s v="Huangpu"/>
    <x v="0"/>
    <x v="0"/>
    <s v="Direct"/>
    <n v="3"/>
    <n v="3"/>
    <n v="20.085999999999999"/>
  </r>
  <r>
    <s v="Import"/>
    <s v="East Asia"/>
    <s v="China"/>
    <s v="Huangpu New Port"/>
    <x v="3"/>
    <x v="0"/>
    <s v="Direct"/>
    <n v="1"/>
    <n v="1"/>
    <n v="24.38"/>
  </r>
  <r>
    <s v="Import"/>
    <s v="East Asia"/>
    <s v="China"/>
    <s v="Jiangmen"/>
    <x v="28"/>
    <x v="0"/>
    <s v="Direct"/>
    <n v="5"/>
    <n v="10"/>
    <n v="75.271900000000002"/>
  </r>
  <r>
    <s v="Import"/>
    <s v="East Asia"/>
    <s v="China"/>
    <s v="Jiangmen"/>
    <x v="80"/>
    <x v="0"/>
    <s v="Direct"/>
    <n v="2"/>
    <n v="2"/>
    <n v="9.9878999999999998"/>
  </r>
  <r>
    <s v="Import"/>
    <s v="East Asia"/>
    <s v="China"/>
    <s v="Leliu"/>
    <x v="2"/>
    <x v="0"/>
    <s v="Direct"/>
    <n v="1"/>
    <n v="1"/>
    <n v="0.74"/>
  </r>
  <r>
    <s v="Import"/>
    <s v="East Asia"/>
    <s v="China"/>
    <s v="Lianyungang"/>
    <x v="69"/>
    <x v="0"/>
    <s v="Direct"/>
    <n v="1"/>
    <n v="1"/>
    <n v="17.7"/>
  </r>
  <r>
    <s v="Import"/>
    <s v="East Asia"/>
    <s v="China"/>
    <s v="Lianyungang"/>
    <x v="61"/>
    <x v="0"/>
    <s v="Direct"/>
    <n v="1"/>
    <n v="1"/>
    <n v="4.1849999999999996"/>
  </r>
  <r>
    <s v="Import"/>
    <s v="East Asia"/>
    <s v="China"/>
    <s v="Lianyungang"/>
    <x v="74"/>
    <x v="0"/>
    <s v="Direct"/>
    <n v="2"/>
    <n v="2"/>
    <n v="24.576000000000001"/>
  </r>
  <r>
    <s v="Import"/>
    <s v="East Asia"/>
    <s v="China"/>
    <s v="Lianyungang"/>
    <x v="25"/>
    <x v="0"/>
    <s v="Direct"/>
    <n v="1"/>
    <n v="1"/>
    <n v="21.9803"/>
  </r>
  <r>
    <s v="Import"/>
    <s v="East Asia"/>
    <s v="China"/>
    <s v="Nanchang"/>
    <x v="4"/>
    <x v="0"/>
    <s v="Direct"/>
    <n v="1"/>
    <n v="2"/>
    <n v="16.22"/>
  </r>
  <r>
    <s v="Import"/>
    <s v="East Asia"/>
    <s v="China"/>
    <s v="Nanjing"/>
    <x v="2"/>
    <x v="0"/>
    <s v="Direct"/>
    <n v="6"/>
    <n v="9"/>
    <n v="37.521000000000001"/>
  </r>
  <r>
    <s v="Import"/>
    <s v="East Asia"/>
    <s v="China"/>
    <s v="Nanjing"/>
    <x v="1"/>
    <x v="0"/>
    <s v="Direct"/>
    <n v="10"/>
    <n v="20"/>
    <n v="108.6341"/>
  </r>
  <r>
    <s v="Import"/>
    <s v="East Asia"/>
    <s v="China"/>
    <s v="Nanjing"/>
    <x v="34"/>
    <x v="0"/>
    <s v="Direct"/>
    <n v="14"/>
    <n v="28"/>
    <n v="151.5153"/>
  </r>
  <r>
    <s v="Export"/>
    <s v="New Zealand"/>
    <s v="New Zealand"/>
    <s v="Tauranga"/>
    <x v="29"/>
    <x v="0"/>
    <s v="Direct"/>
    <n v="1"/>
    <n v="1"/>
    <n v="23.1"/>
  </r>
  <r>
    <s v="Export"/>
    <s v="New Zealand"/>
    <s v="New Zealand"/>
    <s v="Timaru"/>
    <x v="56"/>
    <x v="1"/>
    <s v="Direct"/>
    <n v="1"/>
    <n v="0"/>
    <n v="424.87"/>
  </r>
  <r>
    <s v="Export"/>
    <s v="New Zealand"/>
    <s v="New Zealand"/>
    <s v="Wellington"/>
    <x v="48"/>
    <x v="0"/>
    <s v="Direct"/>
    <n v="21"/>
    <n v="21"/>
    <n v="532.97"/>
  </r>
  <r>
    <s v="Export"/>
    <s v="New Zealand"/>
    <s v="New Zealand"/>
    <s v="Wellington"/>
    <x v="22"/>
    <x v="0"/>
    <s v="Direct"/>
    <n v="5"/>
    <n v="8"/>
    <n v="23.161999999999999"/>
  </r>
  <r>
    <s v="Export"/>
    <s v="Scandinavia"/>
    <s v="Denmark"/>
    <s v="Copenhagen"/>
    <x v="30"/>
    <x v="0"/>
    <s v="Direct"/>
    <n v="4"/>
    <n v="8"/>
    <n v="119.41"/>
  </r>
  <r>
    <s v="Export"/>
    <s v="Scandinavia"/>
    <s v="Finland"/>
    <s v="Helsinki"/>
    <x v="32"/>
    <x v="0"/>
    <s v="Direct"/>
    <n v="1"/>
    <n v="2"/>
    <n v="21"/>
  </r>
  <r>
    <s v="Export"/>
    <s v="Scandinavia"/>
    <s v="Norway"/>
    <s v="Stavanger"/>
    <x v="22"/>
    <x v="0"/>
    <s v="Direct"/>
    <n v="1"/>
    <n v="1"/>
    <n v="4.5"/>
  </r>
  <r>
    <s v="Export"/>
    <s v="South America"/>
    <s v="Brazil"/>
    <s v="Santos"/>
    <x v="31"/>
    <x v="0"/>
    <s v="Direct"/>
    <n v="1"/>
    <n v="1"/>
    <n v="25.05"/>
  </r>
  <r>
    <s v="Export"/>
    <s v="South America"/>
    <s v="Chile"/>
    <s v="San Antonio"/>
    <x v="69"/>
    <x v="0"/>
    <s v="Direct"/>
    <n v="1"/>
    <n v="1"/>
    <n v="7.2930000000000001"/>
  </r>
  <r>
    <s v="Export"/>
    <s v="South America"/>
    <s v="Chile"/>
    <s v="San Antonio"/>
    <x v="3"/>
    <x v="0"/>
    <s v="Direct"/>
    <n v="15"/>
    <n v="15"/>
    <n v="316.5"/>
  </r>
  <r>
    <s v="Export"/>
    <s v="South America"/>
    <s v="Peru"/>
    <s v="Callao"/>
    <x v="3"/>
    <x v="0"/>
    <s v="Direct"/>
    <n v="10"/>
    <n v="10"/>
    <n v="211"/>
  </r>
  <r>
    <s v="Export"/>
    <s v="South America"/>
    <s v="Peru"/>
    <s v="Callao"/>
    <x v="7"/>
    <x v="0"/>
    <s v="Direct"/>
    <n v="1"/>
    <n v="2"/>
    <n v="6.9009999999999998"/>
  </r>
  <r>
    <s v="Export"/>
    <s v="South Pacific"/>
    <s v="New Caledonia"/>
    <s v="Noumea"/>
    <x v="80"/>
    <x v="0"/>
    <s v="Direct"/>
    <n v="1"/>
    <n v="1"/>
    <n v="3.55"/>
  </r>
  <r>
    <s v="Export"/>
    <s v="South Pacific"/>
    <s v="Papua New Guinea"/>
    <s v="Lae"/>
    <x v="12"/>
    <x v="0"/>
    <s v="Transhipment"/>
    <n v="1"/>
    <n v="1"/>
    <n v="15.442500000000001"/>
  </r>
  <r>
    <s v="Export"/>
    <s v="South Pacific"/>
    <s v="Papua New Guinea"/>
    <s v="Lae"/>
    <x v="47"/>
    <x v="0"/>
    <s v="Direct"/>
    <n v="11"/>
    <n v="11"/>
    <n v="219.58019999999999"/>
  </r>
  <r>
    <s v="Export"/>
    <s v="South Pacific"/>
    <s v="Tonga"/>
    <s v="Nukualofa"/>
    <x v="12"/>
    <x v="0"/>
    <s v="Direct"/>
    <n v="1"/>
    <n v="1"/>
    <n v="19.763999999999999"/>
  </r>
  <r>
    <s v="Export"/>
    <s v="South-East Asia"/>
    <s v="Indonesia"/>
    <s v="Jakarta"/>
    <x v="3"/>
    <x v="0"/>
    <s v="Direct"/>
    <n v="2"/>
    <n v="2"/>
    <n v="20.478000000000002"/>
  </r>
  <r>
    <s v="Export"/>
    <s v="South-East Asia"/>
    <s v="Indonesia"/>
    <s v="Jakarta"/>
    <x v="41"/>
    <x v="0"/>
    <s v="Direct"/>
    <n v="1"/>
    <n v="1"/>
    <n v="21.648"/>
  </r>
  <r>
    <s v="Export"/>
    <s v="South-East Asia"/>
    <s v="Indonesia"/>
    <s v="Jakarta"/>
    <x v="45"/>
    <x v="0"/>
    <s v="Direct"/>
    <n v="4"/>
    <n v="8"/>
    <n v="83.334999999999994"/>
  </r>
  <r>
    <s v="Export"/>
    <s v="South-East Asia"/>
    <s v="Indonesia"/>
    <s v="Jakarta"/>
    <x v="84"/>
    <x v="0"/>
    <s v="Direct"/>
    <n v="2"/>
    <n v="2"/>
    <n v="29.419"/>
  </r>
  <r>
    <s v="Export"/>
    <s v="South-East Asia"/>
    <s v="Indonesia"/>
    <s v="Jakarta"/>
    <x v="6"/>
    <x v="0"/>
    <s v="Direct"/>
    <n v="1"/>
    <n v="1"/>
    <n v="21.84"/>
  </r>
  <r>
    <s v="Export"/>
    <s v="South-East Asia"/>
    <s v="Indonesia"/>
    <s v="Jakarta"/>
    <x v="36"/>
    <x v="0"/>
    <s v="Direct"/>
    <n v="1"/>
    <n v="2"/>
    <n v="23.52"/>
  </r>
  <r>
    <s v="Export"/>
    <s v="South-East Asia"/>
    <s v="Indonesia"/>
    <s v="Jakarta"/>
    <x v="1"/>
    <x v="0"/>
    <s v="Direct"/>
    <n v="3"/>
    <n v="3"/>
    <n v="19.204000000000001"/>
  </r>
  <r>
    <s v="Export"/>
    <s v="South-East Asia"/>
    <s v="Indonesia"/>
    <s v="Jakarta"/>
    <x v="60"/>
    <x v="0"/>
    <s v="Direct"/>
    <n v="1"/>
    <n v="2"/>
    <n v="23.92"/>
  </r>
  <r>
    <s v="Export"/>
    <s v="South-East Asia"/>
    <s v="Indonesia"/>
    <s v="Jakarta"/>
    <x v="21"/>
    <x v="0"/>
    <s v="Direct"/>
    <n v="33"/>
    <n v="33"/>
    <n v="710.95500000000004"/>
  </r>
  <r>
    <s v="Export"/>
    <s v="South-East Asia"/>
    <s v="Indonesia"/>
    <s v="Surabaya"/>
    <x v="69"/>
    <x v="0"/>
    <s v="Direct"/>
    <n v="2"/>
    <n v="4"/>
    <n v="42.02"/>
  </r>
  <r>
    <s v="Export"/>
    <s v="South-East Asia"/>
    <s v="Indonesia"/>
    <s v="Surabaya"/>
    <x v="6"/>
    <x v="0"/>
    <s v="Direct"/>
    <n v="1"/>
    <n v="2"/>
    <n v="6.51"/>
  </r>
  <r>
    <s v="Export"/>
    <s v="South-East Asia"/>
    <s v="Indonesia"/>
    <s v="Surabaya"/>
    <x v="13"/>
    <x v="0"/>
    <s v="Direct"/>
    <n v="1"/>
    <n v="1"/>
    <n v="20.3"/>
  </r>
  <r>
    <s v="Export"/>
    <s v="South-East Asia"/>
    <s v="Malaysia"/>
    <s v="Kuantan"/>
    <x v="13"/>
    <x v="0"/>
    <s v="Direct"/>
    <n v="308"/>
    <n v="308"/>
    <n v="8635.2422000000006"/>
  </r>
  <r>
    <s v="Export"/>
    <s v="South-East Asia"/>
    <s v="Malaysia"/>
    <s v="Kuching"/>
    <x v="45"/>
    <x v="0"/>
    <s v="Direct"/>
    <n v="2"/>
    <n v="3"/>
    <n v="45.975000000000001"/>
  </r>
  <r>
    <s v="Export"/>
    <s v="South-East Asia"/>
    <s v="Malaysia"/>
    <s v="Malaysia - other"/>
    <x v="44"/>
    <x v="1"/>
    <s v="Direct"/>
    <n v="1"/>
    <n v="0"/>
    <n v="13000"/>
  </r>
  <r>
    <s v="Import"/>
    <s v="East Asia"/>
    <s v="China"/>
    <s v="Nansha"/>
    <x v="69"/>
    <x v="0"/>
    <s v="Direct"/>
    <n v="1"/>
    <n v="2"/>
    <n v="25.687999999999999"/>
  </r>
  <r>
    <s v="Import"/>
    <s v="East Asia"/>
    <s v="China"/>
    <s v="Nansha"/>
    <x v="48"/>
    <x v="0"/>
    <s v="Direct"/>
    <n v="3"/>
    <n v="5"/>
    <n v="51.122999999999998"/>
  </r>
  <r>
    <s v="Import"/>
    <s v="East Asia"/>
    <s v="China"/>
    <s v="Nansha"/>
    <x v="3"/>
    <x v="0"/>
    <s v="Direct"/>
    <n v="2"/>
    <n v="3"/>
    <n v="39.774000000000001"/>
  </r>
  <r>
    <s v="Import"/>
    <s v="East Asia"/>
    <s v="China"/>
    <s v="Nansha"/>
    <x v="26"/>
    <x v="0"/>
    <s v="Direct"/>
    <n v="2"/>
    <n v="2"/>
    <n v="11.183400000000001"/>
  </r>
  <r>
    <s v="Import"/>
    <s v="East Asia"/>
    <s v="China"/>
    <s v="Nansha"/>
    <x v="80"/>
    <x v="0"/>
    <s v="Direct"/>
    <n v="7"/>
    <n v="12"/>
    <n v="46.024999999999999"/>
  </r>
  <r>
    <s v="Import"/>
    <s v="East Asia"/>
    <s v="China"/>
    <s v="Nansha"/>
    <x v="25"/>
    <x v="0"/>
    <s v="Direct"/>
    <n v="2"/>
    <n v="2"/>
    <n v="8.31"/>
  </r>
  <r>
    <s v="Import"/>
    <s v="East Asia"/>
    <s v="China"/>
    <s v="Nantong"/>
    <x v="25"/>
    <x v="0"/>
    <s v="Direct"/>
    <n v="5"/>
    <n v="5"/>
    <n v="80.546099999999996"/>
  </r>
  <r>
    <s v="Import"/>
    <s v="East Asia"/>
    <s v="China"/>
    <s v="Ningbo"/>
    <x v="48"/>
    <x v="0"/>
    <s v="Direct"/>
    <n v="2"/>
    <n v="3"/>
    <n v="10.116400000000001"/>
  </r>
  <r>
    <s v="Import"/>
    <s v="East Asia"/>
    <s v="China"/>
    <s v="Ningbo"/>
    <x v="3"/>
    <x v="0"/>
    <s v="Direct"/>
    <n v="11"/>
    <n v="11"/>
    <n v="215.70859999999999"/>
  </r>
  <r>
    <s v="Import"/>
    <s v="East Asia"/>
    <s v="China"/>
    <s v="Ningbo"/>
    <x v="61"/>
    <x v="0"/>
    <s v="Direct"/>
    <n v="2"/>
    <n v="4"/>
    <n v="34.465000000000003"/>
  </r>
  <r>
    <s v="Import"/>
    <s v="East Asia"/>
    <s v="China"/>
    <s v="Ningbo"/>
    <x v="42"/>
    <x v="0"/>
    <s v="Direct"/>
    <n v="1"/>
    <n v="1"/>
    <n v="12.2225"/>
  </r>
  <r>
    <s v="Import"/>
    <s v="East Asia"/>
    <s v="China"/>
    <s v="Ningbo"/>
    <x v="64"/>
    <x v="0"/>
    <s v="Direct"/>
    <n v="7"/>
    <n v="13"/>
    <n v="54.550199999999997"/>
  </r>
  <r>
    <s v="Import"/>
    <s v="East Asia"/>
    <s v="China"/>
    <s v="Ningbo"/>
    <x v="2"/>
    <x v="0"/>
    <s v="Direct"/>
    <n v="58"/>
    <n v="87"/>
    <n v="578.80259999999998"/>
  </r>
  <r>
    <s v="Import"/>
    <s v="East Asia"/>
    <s v="China"/>
    <s v="Ningbo"/>
    <x v="80"/>
    <x v="0"/>
    <s v="Direct"/>
    <n v="65"/>
    <n v="106"/>
    <n v="662.20889999999997"/>
  </r>
  <r>
    <s v="Import"/>
    <s v="East Asia"/>
    <s v="China"/>
    <s v="Ningbo"/>
    <x v="25"/>
    <x v="0"/>
    <s v="Direct"/>
    <n v="42"/>
    <n v="73"/>
    <n v="275.78129999999999"/>
  </r>
  <r>
    <s v="Import"/>
    <s v="East Asia"/>
    <s v="China"/>
    <s v="Qingdao"/>
    <x v="58"/>
    <x v="0"/>
    <s v="Direct"/>
    <n v="1"/>
    <n v="1"/>
    <n v="18.224"/>
  </r>
  <r>
    <s v="Import"/>
    <s v="East Asia"/>
    <s v="China"/>
    <s v="Qingdao"/>
    <x v="10"/>
    <x v="0"/>
    <s v="Direct"/>
    <n v="18"/>
    <n v="18"/>
    <n v="45"/>
  </r>
  <r>
    <s v="Import"/>
    <s v="East Asia"/>
    <s v="China"/>
    <s v="Qingdao"/>
    <x v="53"/>
    <x v="0"/>
    <s v="Direct"/>
    <n v="68"/>
    <n v="125"/>
    <n v="468.60939999999999"/>
  </r>
  <r>
    <s v="Import"/>
    <s v="East Asia"/>
    <s v="China"/>
    <s v="Qingdao"/>
    <x v="6"/>
    <x v="0"/>
    <s v="Direct"/>
    <n v="213"/>
    <n v="323"/>
    <n v="3795.9641000000001"/>
  </r>
  <r>
    <s v="Import"/>
    <s v="East Asia"/>
    <s v="China"/>
    <s v="Qingdao"/>
    <x v="7"/>
    <x v="0"/>
    <s v="Direct"/>
    <n v="12"/>
    <n v="19"/>
    <n v="116.6601"/>
  </r>
  <r>
    <s v="Import"/>
    <s v="East Asia"/>
    <s v="China"/>
    <s v="Qingdao"/>
    <x v="20"/>
    <x v="0"/>
    <s v="Direct"/>
    <n v="7"/>
    <n v="10"/>
    <n v="115.77500000000001"/>
  </r>
  <r>
    <s v="Import"/>
    <s v="East Asia"/>
    <s v="China"/>
    <s v="Qingdao"/>
    <x v="0"/>
    <x v="0"/>
    <s v="Direct"/>
    <n v="66"/>
    <n v="102"/>
    <n v="856.34310000000005"/>
  </r>
  <r>
    <s v="Import"/>
    <s v="East Asia"/>
    <s v="China"/>
    <s v="Qingdao"/>
    <x v="85"/>
    <x v="0"/>
    <s v="Direct"/>
    <n v="6"/>
    <n v="6"/>
    <n v="146.91399999999999"/>
  </r>
  <r>
    <s v="Import"/>
    <s v="East Asia"/>
    <s v="China"/>
    <s v="Qingdao"/>
    <x v="62"/>
    <x v="0"/>
    <s v="Direct"/>
    <n v="2"/>
    <n v="4"/>
    <n v="35.64"/>
  </r>
  <r>
    <s v="Import"/>
    <s v="East Asia"/>
    <s v="China"/>
    <s v="Qingdao"/>
    <x v="1"/>
    <x v="0"/>
    <s v="Direct"/>
    <n v="180"/>
    <n v="332"/>
    <n v="2598.6556"/>
  </r>
  <r>
    <s v="Import"/>
    <s v="East Asia"/>
    <s v="China"/>
    <s v="Qingdao"/>
    <x v="35"/>
    <x v="0"/>
    <s v="Direct"/>
    <n v="1"/>
    <n v="1"/>
    <n v="14.972"/>
  </r>
  <r>
    <s v="Import"/>
    <s v="East Asia"/>
    <s v="China"/>
    <s v="Qingdao"/>
    <x v="59"/>
    <x v="0"/>
    <s v="Direct"/>
    <n v="19"/>
    <n v="30"/>
    <n v="197.83019999999999"/>
  </r>
  <r>
    <s v="Import"/>
    <s v="East Asia"/>
    <s v="China"/>
    <s v="Qingdao"/>
    <x v="34"/>
    <x v="0"/>
    <s v="Direct"/>
    <n v="7"/>
    <n v="11"/>
    <n v="98.448899999999995"/>
  </r>
  <r>
    <s v="Import"/>
    <s v="East Asia"/>
    <s v="China"/>
    <s v="QINZHOU"/>
    <x v="86"/>
    <x v="0"/>
    <s v="Direct"/>
    <n v="3"/>
    <n v="3"/>
    <n v="73.403000000000006"/>
  </r>
  <r>
    <s v="Import"/>
    <s v="East Asia"/>
    <s v="China"/>
    <s v="Rongqi"/>
    <x v="53"/>
    <x v="0"/>
    <s v="Direct"/>
    <n v="3"/>
    <n v="5"/>
    <n v="20.3796"/>
  </r>
  <r>
    <s v="Import"/>
    <s v="East Asia"/>
    <s v="China"/>
    <s v="Rongqi"/>
    <x v="6"/>
    <x v="0"/>
    <s v="Direct"/>
    <n v="5"/>
    <n v="8"/>
    <n v="53.468400000000003"/>
  </r>
  <r>
    <s v="Import"/>
    <s v="East Asia"/>
    <s v="China"/>
    <s v="Rongqi"/>
    <x v="4"/>
    <x v="0"/>
    <s v="Direct"/>
    <n v="2"/>
    <n v="4"/>
    <n v="24.949000000000002"/>
  </r>
  <r>
    <s v="Import"/>
    <s v="East Asia"/>
    <s v="China"/>
    <s v="Sanshan"/>
    <x v="81"/>
    <x v="0"/>
    <s v="Direct"/>
    <n v="1"/>
    <n v="2"/>
    <n v="2.0524"/>
  </r>
  <r>
    <s v="Export"/>
    <s v="South-East Asia"/>
    <s v="Malaysia"/>
    <s v="Pasir Gudang"/>
    <x v="43"/>
    <x v="0"/>
    <s v="Direct"/>
    <n v="26"/>
    <n v="26"/>
    <n v="572.68200000000002"/>
  </r>
  <r>
    <s v="Export"/>
    <s v="South-East Asia"/>
    <s v="Malaysia"/>
    <s v="Pasir Gudang"/>
    <x v="44"/>
    <x v="1"/>
    <s v="Direct"/>
    <n v="1"/>
    <n v="0"/>
    <n v="10000"/>
  </r>
  <r>
    <s v="Export"/>
    <s v="South-East Asia"/>
    <s v="Malaysia"/>
    <s v="Port Klang"/>
    <x v="69"/>
    <x v="0"/>
    <s v="Direct"/>
    <n v="20"/>
    <n v="40"/>
    <n v="357.79399999999998"/>
  </r>
  <r>
    <s v="Export"/>
    <s v="South-East Asia"/>
    <s v="Malaysia"/>
    <s v="Port Klang"/>
    <x v="41"/>
    <x v="0"/>
    <s v="Direct"/>
    <n v="7"/>
    <n v="7"/>
    <n v="165.04"/>
  </r>
  <r>
    <s v="Export"/>
    <s v="South-East Asia"/>
    <s v="Malaysia"/>
    <s v="Port Klang"/>
    <x v="43"/>
    <x v="0"/>
    <s v="Direct"/>
    <n v="2"/>
    <n v="2"/>
    <n v="51.28"/>
  </r>
  <r>
    <s v="Export"/>
    <s v="South-East Asia"/>
    <s v="Malaysia"/>
    <s v="Port Klang"/>
    <x v="4"/>
    <x v="0"/>
    <s v="Direct"/>
    <n v="5"/>
    <n v="10"/>
    <n v="103.62"/>
  </r>
  <r>
    <s v="Export"/>
    <s v="South-East Asia"/>
    <s v="Malaysia"/>
    <s v="Port Klang"/>
    <x v="0"/>
    <x v="0"/>
    <s v="Direct"/>
    <n v="8"/>
    <n v="16"/>
    <n v="171.03"/>
  </r>
  <r>
    <s v="Export"/>
    <s v="South-East Asia"/>
    <s v="Malaysia"/>
    <s v="Port Klang"/>
    <x v="1"/>
    <x v="0"/>
    <s v="Direct"/>
    <n v="3"/>
    <n v="6"/>
    <n v="59.48"/>
  </r>
  <r>
    <s v="Export"/>
    <s v="South-East Asia"/>
    <s v="Malaysia"/>
    <s v="Tanjung Pelapas"/>
    <x v="41"/>
    <x v="0"/>
    <s v="Direct"/>
    <n v="8"/>
    <n v="8"/>
    <n v="199.04320000000001"/>
  </r>
  <r>
    <s v="Export"/>
    <s v="South-East Asia"/>
    <s v="Malaysia"/>
    <s v="Tanjung Pelapas"/>
    <x v="74"/>
    <x v="0"/>
    <s v="Direct"/>
    <n v="1"/>
    <n v="1"/>
    <n v="5.9139999999999997"/>
  </r>
  <r>
    <s v="Export"/>
    <s v="South-East Asia"/>
    <s v="Malaysia"/>
    <s v="Tanjung Pelapas"/>
    <x v="44"/>
    <x v="1"/>
    <s v="Direct"/>
    <n v="1"/>
    <n v="0"/>
    <n v="10000"/>
  </r>
  <r>
    <s v="Export"/>
    <s v="South-East Asia"/>
    <s v="Philippines"/>
    <s v="Cebu"/>
    <x v="6"/>
    <x v="0"/>
    <s v="Direct"/>
    <n v="1"/>
    <n v="2"/>
    <n v="19.846"/>
  </r>
  <r>
    <s v="Export"/>
    <s v="South-East Asia"/>
    <s v="Philippines"/>
    <s v="Davao"/>
    <x v="2"/>
    <x v="0"/>
    <s v="Direct"/>
    <n v="3"/>
    <n v="6"/>
    <n v="34.83"/>
  </r>
  <r>
    <s v="Export"/>
    <s v="South-East Asia"/>
    <s v="Philippines"/>
    <s v="Manila"/>
    <x v="81"/>
    <x v="0"/>
    <s v="Direct"/>
    <n v="3"/>
    <n v="6"/>
    <n v="21.55"/>
  </r>
  <r>
    <s v="Export"/>
    <s v="South-East Asia"/>
    <s v="Philippines"/>
    <s v="Manila"/>
    <x v="15"/>
    <x v="0"/>
    <s v="Direct"/>
    <n v="16"/>
    <n v="32"/>
    <n v="469.29"/>
  </r>
  <r>
    <s v="Export"/>
    <s v="South-East Asia"/>
    <s v="Philippines"/>
    <s v="Manila"/>
    <x v="44"/>
    <x v="0"/>
    <s v="Direct"/>
    <n v="30"/>
    <n v="30"/>
    <n v="746.28"/>
  </r>
  <r>
    <s v="Export"/>
    <s v="South-East Asia"/>
    <s v="Philippines"/>
    <s v="Subic Bay"/>
    <x v="44"/>
    <x v="1"/>
    <s v="Direct"/>
    <n v="3"/>
    <n v="0"/>
    <n v="106400"/>
  </r>
  <r>
    <s v="Export"/>
    <s v="South-East Asia"/>
    <s v="Singapore"/>
    <s v="Singapore"/>
    <x v="49"/>
    <x v="0"/>
    <s v="Direct"/>
    <n v="1"/>
    <n v="2"/>
    <n v="24.78"/>
  </r>
  <r>
    <s v="Export"/>
    <s v="South-East Asia"/>
    <s v="Singapore"/>
    <s v="Singapore"/>
    <x v="3"/>
    <x v="0"/>
    <s v="Direct"/>
    <n v="10"/>
    <n v="18"/>
    <n v="159.755"/>
  </r>
  <r>
    <s v="Export"/>
    <s v="South-East Asia"/>
    <s v="Singapore"/>
    <s v="Singapore"/>
    <x v="45"/>
    <x v="0"/>
    <s v="Direct"/>
    <n v="102"/>
    <n v="160"/>
    <n v="2653.8"/>
  </r>
  <r>
    <s v="Export"/>
    <s v="South-East Asia"/>
    <s v="Singapore"/>
    <s v="Singapore"/>
    <x v="37"/>
    <x v="0"/>
    <s v="Direct"/>
    <n v="17"/>
    <n v="34"/>
    <n v="416.4128"/>
  </r>
  <r>
    <s v="Export"/>
    <s v="South-East Asia"/>
    <s v="Singapore"/>
    <s v="Singapore"/>
    <x v="7"/>
    <x v="0"/>
    <s v="Direct"/>
    <n v="1"/>
    <n v="2"/>
    <n v="27.231000000000002"/>
  </r>
  <r>
    <s v="Export"/>
    <s v="South-East Asia"/>
    <s v="Singapore"/>
    <s v="Singapore"/>
    <x v="36"/>
    <x v="0"/>
    <s v="Direct"/>
    <n v="4"/>
    <n v="5"/>
    <n v="45.302"/>
  </r>
  <r>
    <s v="Export"/>
    <s v="South-East Asia"/>
    <s v="Singapore"/>
    <s v="Singapore"/>
    <x v="4"/>
    <x v="2"/>
    <s v="Direct"/>
    <n v="1"/>
    <n v="0"/>
    <n v="2.4220000000000002"/>
  </r>
  <r>
    <s v="Export"/>
    <s v="South-East Asia"/>
    <s v="Singapore"/>
    <s v="Singapore"/>
    <x v="4"/>
    <x v="0"/>
    <s v="Direct"/>
    <n v="9"/>
    <n v="11"/>
    <n v="185.773"/>
  </r>
  <r>
    <s v="Export"/>
    <s v="South-East Asia"/>
    <s v="Thailand"/>
    <s v="Bangkok"/>
    <x v="40"/>
    <x v="0"/>
    <s v="Direct"/>
    <n v="41"/>
    <n v="82"/>
    <n v="904.71"/>
  </r>
  <r>
    <s v="Export"/>
    <s v="South-East Asia"/>
    <s v="Thailand"/>
    <s v="Bangkok Modern Terminals"/>
    <x v="15"/>
    <x v="0"/>
    <s v="Direct"/>
    <n v="2"/>
    <n v="2"/>
    <n v="46.6"/>
  </r>
  <r>
    <s v="Export"/>
    <s v="South-East Asia"/>
    <s v="Thailand"/>
    <s v="Bangkok Modern Terminals"/>
    <x v="44"/>
    <x v="0"/>
    <s v="Direct"/>
    <n v="60"/>
    <n v="60"/>
    <n v="1508.66"/>
  </r>
  <r>
    <s v="Export"/>
    <s v="South-East Asia"/>
    <s v="Thailand"/>
    <s v="Koh Sichang"/>
    <x v="9"/>
    <x v="1"/>
    <s v="Direct"/>
    <n v="1"/>
    <n v="0"/>
    <n v="57492.61"/>
  </r>
  <r>
    <s v="Export"/>
    <s v="South-East Asia"/>
    <s v="Thailand"/>
    <s v="Laem Chabang"/>
    <x v="2"/>
    <x v="0"/>
    <s v="Direct"/>
    <n v="7"/>
    <n v="12"/>
    <n v="41.734999999999999"/>
  </r>
  <r>
    <s v="Import"/>
    <s v="East Asia"/>
    <s v="China"/>
    <s v="Nansha"/>
    <x v="53"/>
    <x v="0"/>
    <s v="Direct"/>
    <n v="40"/>
    <n v="69"/>
    <n v="217.2003"/>
  </r>
  <r>
    <s v="Import"/>
    <s v="East Asia"/>
    <s v="China"/>
    <s v="Nansha"/>
    <x v="6"/>
    <x v="0"/>
    <s v="Direct"/>
    <n v="10"/>
    <n v="11"/>
    <n v="56.185000000000002"/>
  </r>
  <r>
    <s v="Import"/>
    <s v="East Asia"/>
    <s v="China"/>
    <s v="Nansha"/>
    <x v="4"/>
    <x v="0"/>
    <s v="Direct"/>
    <n v="1"/>
    <n v="2"/>
    <n v="9.31"/>
  </r>
  <r>
    <s v="Import"/>
    <s v="East Asia"/>
    <s v="China"/>
    <s v="Nansha"/>
    <x v="22"/>
    <x v="0"/>
    <s v="Direct"/>
    <n v="1"/>
    <n v="1"/>
    <n v="1.53"/>
  </r>
  <r>
    <s v="Import"/>
    <s v="East Asia"/>
    <s v="China"/>
    <s v="Nansha"/>
    <x v="0"/>
    <x v="0"/>
    <s v="Direct"/>
    <n v="12"/>
    <n v="16"/>
    <n v="69.238100000000003"/>
  </r>
  <r>
    <s v="Import"/>
    <s v="East Asia"/>
    <s v="China"/>
    <s v="Nansha"/>
    <x v="34"/>
    <x v="0"/>
    <s v="Direct"/>
    <n v="12"/>
    <n v="12"/>
    <n v="196.33"/>
  </r>
  <r>
    <s v="Import"/>
    <s v="East Asia"/>
    <s v="China"/>
    <s v="Nantong"/>
    <x v="6"/>
    <x v="0"/>
    <s v="Direct"/>
    <n v="2"/>
    <n v="3"/>
    <n v="45.895000000000003"/>
  </r>
  <r>
    <s v="Import"/>
    <s v="East Asia"/>
    <s v="China"/>
    <s v="Nantong"/>
    <x v="7"/>
    <x v="0"/>
    <s v="Direct"/>
    <n v="1"/>
    <n v="2"/>
    <n v="6.7380000000000004"/>
  </r>
  <r>
    <s v="Import"/>
    <s v="East Asia"/>
    <s v="China"/>
    <s v="Ningbo"/>
    <x v="78"/>
    <x v="0"/>
    <s v="Direct"/>
    <n v="1"/>
    <n v="2"/>
    <n v="8.8640000000000008"/>
  </r>
  <r>
    <s v="Import"/>
    <s v="East Asia"/>
    <s v="China"/>
    <s v="Ningbo"/>
    <x v="7"/>
    <x v="0"/>
    <s v="Direct"/>
    <n v="52"/>
    <n v="84"/>
    <n v="442.72179999999997"/>
  </r>
  <r>
    <s v="Import"/>
    <s v="East Asia"/>
    <s v="China"/>
    <s v="Ningbo"/>
    <x v="20"/>
    <x v="0"/>
    <s v="Direct"/>
    <n v="2"/>
    <n v="2"/>
    <n v="13.5113"/>
  </r>
  <r>
    <s v="Import"/>
    <s v="East Asia"/>
    <s v="China"/>
    <s v="Ningbo"/>
    <x v="4"/>
    <x v="0"/>
    <s v="Direct"/>
    <n v="44"/>
    <n v="68"/>
    <n v="553.7971"/>
  </r>
  <r>
    <s v="Import"/>
    <s v="East Asia"/>
    <s v="China"/>
    <s v="Ningbo"/>
    <x v="34"/>
    <x v="0"/>
    <s v="Direct"/>
    <n v="4"/>
    <n v="6"/>
    <n v="35.3249"/>
  </r>
  <r>
    <s v="Import"/>
    <s v="East Asia"/>
    <s v="China"/>
    <s v="Qingdao"/>
    <x v="69"/>
    <x v="0"/>
    <s v="Direct"/>
    <n v="1"/>
    <n v="2"/>
    <n v="22.38"/>
  </r>
  <r>
    <s v="Import"/>
    <s v="East Asia"/>
    <s v="China"/>
    <s v="Qingdao"/>
    <x v="3"/>
    <x v="0"/>
    <s v="Direct"/>
    <n v="236"/>
    <n v="240"/>
    <n v="5248.2579999999998"/>
  </r>
  <r>
    <s v="Import"/>
    <s v="East Asia"/>
    <s v="China"/>
    <s v="Qingdao"/>
    <x v="61"/>
    <x v="0"/>
    <s v="Direct"/>
    <n v="18"/>
    <n v="28"/>
    <n v="268.11599999999999"/>
  </r>
  <r>
    <s v="Import"/>
    <s v="East Asia"/>
    <s v="China"/>
    <s v="Qingdao"/>
    <x v="42"/>
    <x v="0"/>
    <s v="Direct"/>
    <n v="20"/>
    <n v="24"/>
    <n v="240.29300000000001"/>
  </r>
  <r>
    <s v="Import"/>
    <s v="East Asia"/>
    <s v="China"/>
    <s v="Qingdao"/>
    <x v="64"/>
    <x v="0"/>
    <s v="Direct"/>
    <n v="5"/>
    <n v="5"/>
    <n v="72.081999999999994"/>
  </r>
  <r>
    <s v="Import"/>
    <s v="East Asia"/>
    <s v="China"/>
    <s v="Qingdao"/>
    <x v="45"/>
    <x v="0"/>
    <s v="Direct"/>
    <n v="13"/>
    <n v="26"/>
    <n v="355.03980000000001"/>
  </r>
  <r>
    <s v="Import"/>
    <s v="East Asia"/>
    <s v="China"/>
    <s v="Qingdao"/>
    <x v="81"/>
    <x v="0"/>
    <s v="Direct"/>
    <n v="25"/>
    <n v="38"/>
    <n v="203.48320000000001"/>
  </r>
  <r>
    <s v="Import"/>
    <s v="East Asia"/>
    <s v="China"/>
    <s v="Qingdao"/>
    <x v="26"/>
    <x v="0"/>
    <s v="Direct"/>
    <n v="17"/>
    <n v="19"/>
    <n v="363.86799999999999"/>
  </r>
  <r>
    <s v="Import"/>
    <s v="East Asia"/>
    <s v="China"/>
    <s v="Qingdao"/>
    <x v="36"/>
    <x v="0"/>
    <s v="Direct"/>
    <n v="8"/>
    <n v="14"/>
    <n v="151.61089999999999"/>
  </r>
  <r>
    <s v="Import"/>
    <s v="East Asia"/>
    <s v="China"/>
    <s v="Qingdao"/>
    <x v="28"/>
    <x v="0"/>
    <s v="Direct"/>
    <n v="22"/>
    <n v="38"/>
    <n v="309.47800000000001"/>
  </r>
  <r>
    <s v="Import"/>
    <s v="East Asia"/>
    <s v="China"/>
    <s v="Qingdao"/>
    <x v="80"/>
    <x v="0"/>
    <s v="Direct"/>
    <n v="4"/>
    <n v="7"/>
    <n v="45.156999999999996"/>
  </r>
  <r>
    <s v="Import"/>
    <s v="East Asia"/>
    <s v="China"/>
    <s v="Qingdao"/>
    <x v="25"/>
    <x v="0"/>
    <s v="Direct"/>
    <n v="14"/>
    <n v="22"/>
    <n v="83.764499999999998"/>
  </r>
  <r>
    <s v="Import"/>
    <s v="East Asia"/>
    <s v="China"/>
    <s v="QINZHOU"/>
    <x v="25"/>
    <x v="0"/>
    <s v="Direct"/>
    <n v="1"/>
    <n v="2"/>
    <n v="6.21"/>
  </r>
  <r>
    <s v="Import"/>
    <s v="East Asia"/>
    <s v="China"/>
    <s v="Sanshan"/>
    <x v="49"/>
    <x v="0"/>
    <s v="Direct"/>
    <n v="1"/>
    <n v="1"/>
    <n v="2.5036"/>
  </r>
  <r>
    <s v="Import"/>
    <s v="East Asia"/>
    <s v="China"/>
    <s v="Sanshan"/>
    <x v="4"/>
    <x v="0"/>
    <s v="Direct"/>
    <n v="1"/>
    <n v="2"/>
    <n v="12.7"/>
  </r>
  <r>
    <s v="Import"/>
    <s v="East Asia"/>
    <s v="China"/>
    <s v="Shanghai"/>
    <x v="69"/>
    <x v="0"/>
    <s v="Direct"/>
    <n v="17"/>
    <n v="17"/>
    <n v="273.94600000000003"/>
  </r>
  <r>
    <s v="Import"/>
    <s v="East Asia"/>
    <s v="China"/>
    <s v="Shanghai"/>
    <x v="3"/>
    <x v="0"/>
    <s v="Direct"/>
    <n v="310"/>
    <n v="340"/>
    <n v="5742.8441000000003"/>
  </r>
  <r>
    <s v="Import"/>
    <s v="East Asia"/>
    <s v="China"/>
    <s v="Shanghai"/>
    <x v="61"/>
    <x v="0"/>
    <s v="Direct"/>
    <n v="19"/>
    <n v="30"/>
    <n v="160.8245"/>
  </r>
  <r>
    <s v="Import"/>
    <s v="East Asia"/>
    <s v="China"/>
    <s v="Shanghai"/>
    <x v="64"/>
    <x v="0"/>
    <s v="Direct"/>
    <n v="12"/>
    <n v="22"/>
    <n v="84.377799999999993"/>
  </r>
  <r>
    <s v="Import"/>
    <s v="East Asia"/>
    <s v="China"/>
    <s v="Shanghai"/>
    <x v="81"/>
    <x v="0"/>
    <s v="Direct"/>
    <n v="485"/>
    <n v="871"/>
    <n v="4426.4178000000002"/>
  </r>
  <r>
    <s v="Import"/>
    <s v="East Asia"/>
    <s v="China"/>
    <s v="Shanghai"/>
    <x v="10"/>
    <x v="0"/>
    <s v="Direct"/>
    <n v="12"/>
    <n v="12"/>
    <n v="24"/>
  </r>
  <r>
    <s v="Import"/>
    <s v="East Asia"/>
    <s v="China"/>
    <s v="Shanghai"/>
    <x v="53"/>
    <x v="0"/>
    <s v="Direct"/>
    <n v="82"/>
    <n v="146"/>
    <n v="512.96460000000002"/>
  </r>
  <r>
    <s v="Import"/>
    <s v="East Asia"/>
    <s v="China"/>
    <s v="Shanghai"/>
    <x v="6"/>
    <x v="0"/>
    <s v="Direct"/>
    <n v="457"/>
    <n v="683"/>
    <n v="8050.6458000000002"/>
  </r>
  <r>
    <s v="Import"/>
    <s v="East Asia"/>
    <s v="China"/>
    <s v="Shanghai"/>
    <x v="7"/>
    <x v="0"/>
    <s v="Direct"/>
    <n v="70"/>
    <n v="107"/>
    <n v="477.97050000000002"/>
  </r>
  <r>
    <s v="Import"/>
    <s v="East Asia"/>
    <s v="China"/>
    <s v="Shanghai"/>
    <x v="27"/>
    <x v="2"/>
    <s v="Direct"/>
    <n v="42"/>
    <n v="0"/>
    <n v="53.46"/>
  </r>
  <r>
    <s v="Import"/>
    <s v="East Asia"/>
    <s v="China"/>
    <s v="Shanghai"/>
    <x v="20"/>
    <x v="0"/>
    <s v="Direct"/>
    <n v="7"/>
    <n v="12"/>
    <n v="77.040999999999997"/>
  </r>
  <r>
    <s v="Import"/>
    <s v="East Asia"/>
    <s v="China"/>
    <s v="Shanghai"/>
    <x v="4"/>
    <x v="2"/>
    <s v="Direct"/>
    <n v="1"/>
    <n v="0"/>
    <n v="0.27200000000000002"/>
  </r>
  <r>
    <s v="Import"/>
    <s v="East Asia"/>
    <s v="China"/>
    <s v="Shanghai"/>
    <x v="85"/>
    <x v="0"/>
    <s v="Direct"/>
    <n v="1"/>
    <n v="1"/>
    <n v="24.192"/>
  </r>
  <r>
    <s v="Import"/>
    <s v="East Asia"/>
    <s v="China"/>
    <s v="Shanghai"/>
    <x v="1"/>
    <x v="0"/>
    <s v="Direct"/>
    <n v="56"/>
    <n v="81"/>
    <n v="974.01020000000005"/>
  </r>
  <r>
    <s v="Import"/>
    <s v="East Asia"/>
    <s v="China"/>
    <s v="Shanghai"/>
    <x v="34"/>
    <x v="0"/>
    <s v="Direct"/>
    <n v="56"/>
    <n v="86"/>
    <n v="748.53750000000002"/>
  </r>
  <r>
    <s v="Import"/>
    <s v="East Asia"/>
    <s v="China"/>
    <s v="Shekou"/>
    <x v="48"/>
    <x v="0"/>
    <s v="Direct"/>
    <n v="11"/>
    <n v="12"/>
    <n v="206.76840000000001"/>
  </r>
  <r>
    <s v="Import"/>
    <s v="East Asia"/>
    <s v="China"/>
    <s v="Shekou"/>
    <x v="3"/>
    <x v="0"/>
    <s v="Direct"/>
    <n v="8"/>
    <n v="9"/>
    <n v="112.26390000000001"/>
  </r>
  <r>
    <s v="Import"/>
    <s v="East Asia"/>
    <s v="China"/>
    <s v="Shekou"/>
    <x v="68"/>
    <x v="0"/>
    <s v="Direct"/>
    <n v="5"/>
    <n v="7"/>
    <n v="38.6907"/>
  </r>
  <r>
    <s v="Import"/>
    <s v="East Asia"/>
    <s v="China"/>
    <s v="Shekou"/>
    <x v="64"/>
    <x v="0"/>
    <s v="Direct"/>
    <n v="1"/>
    <n v="2"/>
    <n v="11.21"/>
  </r>
  <r>
    <s v="Import"/>
    <s v="East Asia"/>
    <s v="China"/>
    <s v="Shekou"/>
    <x v="45"/>
    <x v="0"/>
    <s v="Direct"/>
    <n v="1"/>
    <n v="1"/>
    <n v="7.1820000000000004"/>
  </r>
  <r>
    <s v="Import"/>
    <s v="East Asia"/>
    <s v="China"/>
    <s v="Shekou"/>
    <x v="37"/>
    <x v="0"/>
    <s v="Direct"/>
    <n v="1"/>
    <n v="2"/>
    <n v="6.5193000000000003"/>
  </r>
  <r>
    <s v="Import"/>
    <s v="East Asia"/>
    <s v="China"/>
    <s v="Shekou"/>
    <x v="13"/>
    <x v="0"/>
    <s v="Direct"/>
    <n v="1"/>
    <n v="2"/>
    <n v="26.2"/>
  </r>
  <r>
    <s v="Import"/>
    <s v="East Asia"/>
    <s v="China"/>
    <s v="Shekou"/>
    <x v="80"/>
    <x v="0"/>
    <s v="Direct"/>
    <n v="47"/>
    <n v="71"/>
    <n v="403.42959999999999"/>
  </r>
  <r>
    <s v="Import"/>
    <s v="East Asia"/>
    <s v="China"/>
    <s v="Shekou"/>
    <x v="25"/>
    <x v="0"/>
    <s v="Direct"/>
    <n v="5"/>
    <n v="6"/>
    <n v="21.286000000000001"/>
  </r>
  <r>
    <s v="Import"/>
    <s v="East Asia"/>
    <s v="China"/>
    <s v="Shiwan"/>
    <x v="48"/>
    <x v="0"/>
    <s v="Direct"/>
    <n v="2"/>
    <n v="2"/>
    <n v="42.698"/>
  </r>
  <r>
    <s v="Import"/>
    <s v="East Asia"/>
    <s v="China"/>
    <s v="Tianjinxingang"/>
    <x v="87"/>
    <x v="0"/>
    <s v="Direct"/>
    <n v="4"/>
    <n v="4"/>
    <n v="96.384"/>
  </r>
  <r>
    <s v="Import"/>
    <s v="East Asia"/>
    <s v="China"/>
    <s v="Tianjinxingang"/>
    <x v="63"/>
    <x v="0"/>
    <s v="Direct"/>
    <n v="2"/>
    <n v="2"/>
    <n v="47.854999999999997"/>
  </r>
  <r>
    <s v="Import"/>
    <s v="East Asia"/>
    <s v="China"/>
    <s v="Tianjinxingang"/>
    <x v="81"/>
    <x v="0"/>
    <s v="Direct"/>
    <n v="22"/>
    <n v="35"/>
    <n v="143.29519999999999"/>
  </r>
  <r>
    <s v="Import"/>
    <s v="East Asia"/>
    <s v="China"/>
    <s v="Tianjinxingang"/>
    <x v="2"/>
    <x v="2"/>
    <s v="Direct"/>
    <n v="3"/>
    <n v="0"/>
    <n v="38.890999999999998"/>
  </r>
  <r>
    <s v="Import"/>
    <s v="East Asia"/>
    <s v="China"/>
    <s v="Tianjinxingang"/>
    <x v="2"/>
    <x v="0"/>
    <s v="Direct"/>
    <n v="80"/>
    <n v="118"/>
    <n v="1140.0351000000001"/>
  </r>
  <r>
    <s v="Import"/>
    <s v="East Asia"/>
    <s v="China"/>
    <s v="Tianjinxingang"/>
    <x v="15"/>
    <x v="0"/>
    <s v="Direct"/>
    <n v="1"/>
    <n v="1"/>
    <n v="23.742999999999999"/>
  </r>
  <r>
    <s v="Import"/>
    <s v="East Asia"/>
    <s v="China"/>
    <s v="Tianjinxingang"/>
    <x v="36"/>
    <x v="0"/>
    <s v="Direct"/>
    <n v="6"/>
    <n v="7"/>
    <n v="120.4802"/>
  </r>
  <r>
    <s v="Import"/>
    <s v="East Asia"/>
    <s v="China"/>
    <s v="Tianjinxingang"/>
    <x v="5"/>
    <x v="0"/>
    <s v="Direct"/>
    <n v="11"/>
    <n v="11"/>
    <n v="276.85000000000002"/>
  </r>
  <r>
    <s v="Import"/>
    <s v="East Asia"/>
    <s v="China"/>
    <s v="Tianjinxingang"/>
    <x v="80"/>
    <x v="0"/>
    <s v="Direct"/>
    <n v="13"/>
    <n v="25"/>
    <n v="186.221"/>
  </r>
  <r>
    <s v="Import"/>
    <s v="East Asia"/>
    <s v="China"/>
    <s v="Tianjinxingang"/>
    <x v="88"/>
    <x v="0"/>
    <s v="Direct"/>
    <n v="1"/>
    <n v="1"/>
    <n v="18.071999999999999"/>
  </r>
  <r>
    <s v="Import"/>
    <s v="East Asia"/>
    <s v="China"/>
    <s v="Wuhan"/>
    <x v="49"/>
    <x v="0"/>
    <s v="Direct"/>
    <n v="4"/>
    <n v="6"/>
    <n v="31.3566"/>
  </r>
  <r>
    <s v="Import"/>
    <s v="East Asia"/>
    <s v="China"/>
    <s v="Wuhan"/>
    <x v="52"/>
    <x v="0"/>
    <s v="Direct"/>
    <n v="1"/>
    <n v="1"/>
    <n v="14"/>
  </r>
  <r>
    <s v="Import"/>
    <s v="East Asia"/>
    <s v="China"/>
    <s v="Wuhan"/>
    <x v="53"/>
    <x v="0"/>
    <s v="Direct"/>
    <n v="1"/>
    <n v="2"/>
    <n v="12.86"/>
  </r>
  <r>
    <s v="Export"/>
    <s v="South-East Asia"/>
    <s v="Thailand"/>
    <s v="Lat Krabang"/>
    <x v="39"/>
    <x v="0"/>
    <s v="Direct"/>
    <n v="8"/>
    <n v="8"/>
    <n v="175.29499999999999"/>
  </r>
  <r>
    <s v="Export"/>
    <s v="South-East Asia"/>
    <s v="Thailand"/>
    <s v="Lat Krabang"/>
    <x v="40"/>
    <x v="0"/>
    <s v="Direct"/>
    <n v="22"/>
    <n v="44"/>
    <n v="499.06"/>
  </r>
  <r>
    <s v="Export"/>
    <s v="South-East Asia"/>
    <s v="Thailand"/>
    <s v="Siam Bangkok Port"/>
    <x v="39"/>
    <x v="0"/>
    <s v="Direct"/>
    <n v="4"/>
    <n v="4"/>
    <n v="87.41"/>
  </r>
  <r>
    <s v="Export"/>
    <s v="South-East Asia"/>
    <s v="Vietnam"/>
    <s v="Haiphong"/>
    <x v="12"/>
    <x v="0"/>
    <s v="Direct"/>
    <n v="3"/>
    <n v="6"/>
    <n v="85.037899999999993"/>
  </r>
  <r>
    <s v="Export"/>
    <s v="South-East Asia"/>
    <s v="Vietnam"/>
    <s v="Qui Nhon"/>
    <x v="47"/>
    <x v="0"/>
    <s v="Direct"/>
    <n v="2"/>
    <n v="2"/>
    <n v="39.926000000000002"/>
  </r>
  <r>
    <s v="Export"/>
    <s v="South-East Asia"/>
    <s v="Vietnam"/>
    <s v="Saigon"/>
    <x v="5"/>
    <x v="0"/>
    <s v="Direct"/>
    <n v="4"/>
    <n v="4"/>
    <n v="44.63"/>
  </r>
  <r>
    <s v="Export"/>
    <s v="South-East Asia"/>
    <s v="Vietnam"/>
    <s v="Saigon"/>
    <x v="60"/>
    <x v="0"/>
    <s v="Direct"/>
    <n v="1"/>
    <n v="1"/>
    <n v="12.46"/>
  </r>
  <r>
    <s v="Export"/>
    <s v="South-East Asia"/>
    <s v="Vietnam"/>
    <s v="Saigon"/>
    <x v="21"/>
    <x v="0"/>
    <s v="Direct"/>
    <n v="11"/>
    <n v="11"/>
    <n v="227.56"/>
  </r>
  <r>
    <s v="Export"/>
    <s v="South-East Asia"/>
    <s v="Vietnam"/>
    <s v="Saigon"/>
    <x v="11"/>
    <x v="2"/>
    <s v="Direct"/>
    <n v="1"/>
    <n v="0"/>
    <n v="45"/>
  </r>
  <r>
    <s v="Export"/>
    <s v="South-East Asia"/>
    <s v="Vietnam"/>
    <s v="Vietnam - other"/>
    <x v="34"/>
    <x v="2"/>
    <s v="Direct"/>
    <n v="2"/>
    <n v="0"/>
    <n v="30"/>
  </r>
  <r>
    <s v="Export"/>
    <s v="South-East Asia"/>
    <s v="Vietnam"/>
    <s v="Vung Tau"/>
    <x v="66"/>
    <x v="2"/>
    <s v="Direct"/>
    <n v="3258"/>
    <n v="0"/>
    <n v="1632.258"/>
  </r>
  <r>
    <s v="Export"/>
    <s v="South-East Asia"/>
    <s v="Vietnam"/>
    <s v="Vung Tau"/>
    <x v="2"/>
    <x v="0"/>
    <s v="Direct"/>
    <n v="2"/>
    <n v="4"/>
    <n v="53"/>
  </r>
  <r>
    <s v="Export"/>
    <s v="Southern Asia"/>
    <s v="Bangladesh"/>
    <s v="Chittagong"/>
    <x v="45"/>
    <x v="0"/>
    <s v="Direct"/>
    <n v="10"/>
    <n v="10"/>
    <n v="238.09"/>
  </r>
  <r>
    <s v="Export"/>
    <s v="Southern Asia"/>
    <s v="Bangladesh"/>
    <s v="Chittagong"/>
    <x v="35"/>
    <x v="0"/>
    <s v="Direct"/>
    <n v="120"/>
    <n v="120"/>
    <n v="2769.47"/>
  </r>
  <r>
    <s v="Export"/>
    <s v="Southern Asia"/>
    <s v="Bangladesh"/>
    <s v="Chittagong"/>
    <x v="21"/>
    <x v="0"/>
    <s v="Direct"/>
    <n v="7"/>
    <n v="7"/>
    <n v="144.56"/>
  </r>
  <r>
    <s v="Export"/>
    <s v="Southern Asia"/>
    <s v="India"/>
    <s v="Ahmedabad"/>
    <x v="35"/>
    <x v="0"/>
    <s v="Direct"/>
    <n v="1"/>
    <n v="2"/>
    <n v="17.46"/>
  </r>
  <r>
    <s v="Export"/>
    <s v="Southern Asia"/>
    <s v="India"/>
    <s v="Calcutta"/>
    <x v="35"/>
    <x v="0"/>
    <s v="Direct"/>
    <n v="8"/>
    <n v="15"/>
    <n v="180.23099999999999"/>
  </r>
  <r>
    <s v="Export"/>
    <s v="Southern Asia"/>
    <s v="India"/>
    <s v="Garhi Harsaru"/>
    <x v="21"/>
    <x v="0"/>
    <s v="Direct"/>
    <n v="3"/>
    <n v="3"/>
    <n v="61.56"/>
  </r>
  <r>
    <s v="Export"/>
    <s v="Southern Asia"/>
    <s v="India"/>
    <s v="India - Other"/>
    <x v="21"/>
    <x v="0"/>
    <s v="Direct"/>
    <n v="19"/>
    <n v="19"/>
    <n v="433.84500000000003"/>
  </r>
  <r>
    <s v="Export"/>
    <s v="Southern Asia"/>
    <s v="India"/>
    <s v="Jawaharlal Nehru"/>
    <x v="3"/>
    <x v="0"/>
    <s v="Direct"/>
    <n v="3"/>
    <n v="3"/>
    <n v="35.020000000000003"/>
  </r>
  <r>
    <s v="Export"/>
    <s v="Southern Asia"/>
    <s v="India"/>
    <s v="Jawaharlal Nehru"/>
    <x v="31"/>
    <x v="0"/>
    <s v="Direct"/>
    <n v="18"/>
    <n v="18"/>
    <n v="451.28"/>
  </r>
  <r>
    <s v="Export"/>
    <s v="Southern Asia"/>
    <s v="India"/>
    <s v="Jawaharlal Nehru"/>
    <x v="13"/>
    <x v="0"/>
    <s v="Direct"/>
    <n v="6"/>
    <n v="12"/>
    <n v="137.80000000000001"/>
  </r>
  <r>
    <s v="Export"/>
    <s v="Southern Asia"/>
    <s v="India"/>
    <s v="Jawaharlal Nehru"/>
    <x v="1"/>
    <x v="0"/>
    <s v="Direct"/>
    <n v="15"/>
    <n v="30"/>
    <n v="392.22"/>
  </r>
  <r>
    <s v="Export"/>
    <s v="Southern Asia"/>
    <s v="India"/>
    <s v="Jawaharlal Nehru"/>
    <x v="35"/>
    <x v="0"/>
    <s v="Direct"/>
    <n v="17"/>
    <n v="22"/>
    <n v="407.322"/>
  </r>
  <r>
    <s v="Export"/>
    <s v="Southern Asia"/>
    <s v="India"/>
    <s v="Jawaharlal Nehru"/>
    <x v="21"/>
    <x v="0"/>
    <s v="Direct"/>
    <n v="51"/>
    <n v="51"/>
    <n v="1115.5139999999999"/>
  </r>
  <r>
    <s v="Export"/>
    <s v="Southern Asia"/>
    <s v="India"/>
    <s v="Madras"/>
    <x v="21"/>
    <x v="0"/>
    <s v="Direct"/>
    <n v="44"/>
    <n v="44"/>
    <n v="964.93"/>
  </r>
  <r>
    <s v="Export"/>
    <s v="Southern Asia"/>
    <s v="India"/>
    <s v="Mundra"/>
    <x v="35"/>
    <x v="0"/>
    <s v="Direct"/>
    <n v="10"/>
    <n v="10"/>
    <n v="221.80500000000001"/>
  </r>
  <r>
    <s v="Export"/>
    <s v="Southern Asia"/>
    <s v="India"/>
    <s v="Tughlakabad"/>
    <x v="14"/>
    <x v="0"/>
    <s v="Direct"/>
    <n v="1"/>
    <n v="1"/>
    <n v="20.425000000000001"/>
  </r>
  <r>
    <s v="Export"/>
    <s v="Southern Asia"/>
    <s v="India"/>
    <s v="Tuticorin"/>
    <x v="38"/>
    <x v="0"/>
    <s v="Direct"/>
    <n v="18"/>
    <n v="36"/>
    <n v="508.87"/>
  </r>
  <r>
    <s v="Export"/>
    <s v="Southern Asia"/>
    <s v="India"/>
    <s v="Tuticorin"/>
    <x v="15"/>
    <x v="0"/>
    <s v="Direct"/>
    <n v="15"/>
    <n v="30"/>
    <n v="386.63"/>
  </r>
  <r>
    <s v="Export"/>
    <s v="Southern Asia"/>
    <s v="Myanmar"/>
    <s v="Rangoon"/>
    <x v="40"/>
    <x v="0"/>
    <s v="Direct"/>
    <n v="172"/>
    <n v="344"/>
    <n v="3940.13"/>
  </r>
  <r>
    <s v="Export"/>
    <s v="Southern Asia"/>
    <s v="Myanmar"/>
    <s v="Rangoon"/>
    <x v="44"/>
    <x v="0"/>
    <s v="Direct"/>
    <n v="190"/>
    <n v="190"/>
    <n v="4867.8050000000003"/>
  </r>
  <r>
    <s v="Import"/>
    <s v="East Asia"/>
    <s v="China"/>
    <s v="Wuhan"/>
    <x v="59"/>
    <x v="0"/>
    <s v="Direct"/>
    <n v="1"/>
    <n v="1"/>
    <n v="3.66"/>
  </r>
  <r>
    <s v="Import"/>
    <s v="East Asia"/>
    <s v="China"/>
    <s v="Wuhu"/>
    <x v="53"/>
    <x v="0"/>
    <s v="Direct"/>
    <n v="4"/>
    <n v="6"/>
    <n v="16.904399999999999"/>
  </r>
  <r>
    <s v="Import"/>
    <s v="East Asia"/>
    <s v="China"/>
    <s v="Wuhu"/>
    <x v="0"/>
    <x v="0"/>
    <s v="Direct"/>
    <n v="1"/>
    <n v="1"/>
    <n v="12.048999999999999"/>
  </r>
  <r>
    <s v="Import"/>
    <s v="East Asia"/>
    <s v="China"/>
    <s v="Wuhu"/>
    <x v="1"/>
    <x v="0"/>
    <s v="Direct"/>
    <n v="3"/>
    <n v="4"/>
    <n v="19.165900000000001"/>
  </r>
  <r>
    <s v="Import"/>
    <s v="East Asia"/>
    <s v="China"/>
    <s v="Wuxi"/>
    <x v="20"/>
    <x v="0"/>
    <s v="Direct"/>
    <n v="1"/>
    <n v="1"/>
    <n v="7.02"/>
  </r>
  <r>
    <s v="Import"/>
    <s v="East Asia"/>
    <s v="China"/>
    <s v="Wuxi"/>
    <x v="21"/>
    <x v="0"/>
    <s v="Direct"/>
    <n v="11"/>
    <n v="11"/>
    <n v="228.8"/>
  </r>
  <r>
    <s v="Import"/>
    <s v="East Asia"/>
    <s v="China"/>
    <s v="Wuzhou"/>
    <x v="3"/>
    <x v="0"/>
    <s v="Direct"/>
    <n v="12"/>
    <n v="12"/>
    <n v="309.40600000000001"/>
  </r>
  <r>
    <s v="Import"/>
    <s v="East Asia"/>
    <s v="China"/>
    <s v="Wuzhou"/>
    <x v="36"/>
    <x v="0"/>
    <s v="Direct"/>
    <n v="1"/>
    <n v="1"/>
    <n v="7.8"/>
  </r>
  <r>
    <s v="Import"/>
    <s v="East Asia"/>
    <s v="China"/>
    <s v="Xiamen"/>
    <x v="49"/>
    <x v="0"/>
    <s v="Direct"/>
    <n v="3"/>
    <n v="5"/>
    <n v="11.7111"/>
  </r>
  <r>
    <s v="Import"/>
    <s v="East Asia"/>
    <s v="China"/>
    <s v="Xiamen"/>
    <x v="52"/>
    <x v="0"/>
    <s v="Direct"/>
    <n v="14"/>
    <n v="21"/>
    <n v="265.28309999999999"/>
  </r>
  <r>
    <s v="Import"/>
    <s v="East Asia"/>
    <s v="China"/>
    <s v="Xiamen"/>
    <x v="74"/>
    <x v="0"/>
    <s v="Direct"/>
    <n v="4"/>
    <n v="4"/>
    <n v="81.233000000000004"/>
  </r>
  <r>
    <s v="Import"/>
    <s v="East Asia"/>
    <s v="China"/>
    <s v="Xiamen"/>
    <x v="78"/>
    <x v="0"/>
    <s v="Direct"/>
    <n v="1"/>
    <n v="2"/>
    <n v="21.867599999999999"/>
  </r>
  <r>
    <s v="Import"/>
    <s v="East Asia"/>
    <s v="China"/>
    <s v="Xiamen"/>
    <x v="57"/>
    <x v="0"/>
    <s v="Direct"/>
    <n v="5"/>
    <n v="10"/>
    <n v="104.5"/>
  </r>
  <r>
    <s v="Import"/>
    <s v="East Asia"/>
    <s v="China"/>
    <s v="Xiamen"/>
    <x v="53"/>
    <x v="0"/>
    <s v="Direct"/>
    <n v="9"/>
    <n v="16"/>
    <n v="41.074100000000001"/>
  </r>
  <r>
    <s v="Import"/>
    <s v="East Asia"/>
    <s v="China"/>
    <s v="Xiamen"/>
    <x v="6"/>
    <x v="0"/>
    <s v="Direct"/>
    <n v="29"/>
    <n v="51"/>
    <n v="343.59390000000002"/>
  </r>
  <r>
    <s v="Import"/>
    <s v="East Asia"/>
    <s v="China"/>
    <s v="Xiamen"/>
    <x v="4"/>
    <x v="0"/>
    <s v="Direct"/>
    <n v="7"/>
    <n v="13"/>
    <n v="110.0287"/>
  </r>
  <r>
    <s v="Import"/>
    <s v="East Asia"/>
    <s v="China"/>
    <s v="Xiamen"/>
    <x v="86"/>
    <x v="0"/>
    <s v="Direct"/>
    <n v="8"/>
    <n v="8"/>
    <n v="187.56"/>
  </r>
  <r>
    <s v="Import"/>
    <s v="East Asia"/>
    <s v="China"/>
    <s v="Xiamen"/>
    <x v="59"/>
    <x v="0"/>
    <s v="Direct"/>
    <n v="2"/>
    <n v="2"/>
    <n v="4.1261999999999999"/>
  </r>
  <r>
    <s v="Import"/>
    <s v="East Asia"/>
    <s v="China"/>
    <s v="Xingang"/>
    <x v="4"/>
    <x v="0"/>
    <s v="Direct"/>
    <n v="1"/>
    <n v="1"/>
    <n v="21.753"/>
  </r>
  <r>
    <s v="Import"/>
    <s v="East Asia"/>
    <s v="China"/>
    <s v="Yangzhou"/>
    <x v="10"/>
    <x v="0"/>
    <s v="Direct"/>
    <n v="3"/>
    <n v="3"/>
    <n v="6"/>
  </r>
  <r>
    <s v="Import"/>
    <s v="East Asia"/>
    <s v="China"/>
    <s v="Yangzhou"/>
    <x v="53"/>
    <x v="0"/>
    <s v="Direct"/>
    <n v="8"/>
    <n v="14"/>
    <n v="41.182600000000001"/>
  </r>
  <r>
    <s v="Import"/>
    <s v="East Asia"/>
    <s v="China"/>
    <s v="Yangzhou"/>
    <x v="6"/>
    <x v="0"/>
    <s v="Direct"/>
    <n v="1"/>
    <n v="1"/>
    <n v="12.56"/>
  </r>
  <r>
    <s v="Import"/>
    <s v="East Asia"/>
    <s v="China"/>
    <s v="Yangzhou"/>
    <x v="4"/>
    <x v="0"/>
    <s v="Direct"/>
    <n v="1"/>
    <n v="1"/>
    <n v="4.4333999999999998"/>
  </r>
  <r>
    <s v="Import"/>
    <s v="East Asia"/>
    <s v="China"/>
    <s v="Yangzhou"/>
    <x v="0"/>
    <x v="0"/>
    <s v="Direct"/>
    <n v="2"/>
    <n v="3"/>
    <n v="10.959"/>
  </r>
  <r>
    <s v="Import"/>
    <s v="East Asia"/>
    <s v="China"/>
    <s v="Yantian"/>
    <x v="49"/>
    <x v="0"/>
    <s v="Direct"/>
    <n v="35"/>
    <n v="64"/>
    <n v="237.20230000000001"/>
  </r>
  <r>
    <s v="Import"/>
    <s v="East Asia"/>
    <s v="China"/>
    <s v="Yantian"/>
    <x v="52"/>
    <x v="0"/>
    <s v="Direct"/>
    <n v="9"/>
    <n v="17"/>
    <n v="70.945599999999999"/>
  </r>
  <r>
    <s v="Import"/>
    <s v="East Asia"/>
    <s v="China"/>
    <s v="Yantian"/>
    <x v="74"/>
    <x v="0"/>
    <s v="Direct"/>
    <n v="2"/>
    <n v="2"/>
    <n v="40.159999999999997"/>
  </r>
  <r>
    <s v="Import"/>
    <s v="East Asia"/>
    <s v="China"/>
    <s v="Yantian"/>
    <x v="78"/>
    <x v="0"/>
    <s v="Direct"/>
    <n v="1"/>
    <n v="2"/>
    <n v="16.940000000000001"/>
  </r>
  <r>
    <s v="Import"/>
    <s v="East Asia"/>
    <s v="China"/>
    <s v="Yantian"/>
    <x v="57"/>
    <x v="0"/>
    <s v="Direct"/>
    <n v="1"/>
    <n v="2"/>
    <n v="12.4261"/>
  </r>
  <r>
    <s v="Import"/>
    <s v="East Asia"/>
    <s v="China"/>
    <s v="Yantian"/>
    <x v="53"/>
    <x v="0"/>
    <s v="Direct"/>
    <n v="37"/>
    <n v="67"/>
    <n v="252.4263"/>
  </r>
  <r>
    <s v="Import"/>
    <s v="East Asia"/>
    <s v="China"/>
    <s v="Yantian"/>
    <x v="6"/>
    <x v="0"/>
    <s v="Direct"/>
    <n v="45"/>
    <n v="82"/>
    <n v="465.70420000000001"/>
  </r>
  <r>
    <s v="Import"/>
    <s v="East Asia"/>
    <s v="China"/>
    <s v="Yantian"/>
    <x v="4"/>
    <x v="0"/>
    <s v="Direct"/>
    <n v="3"/>
    <n v="5"/>
    <n v="34.8825"/>
  </r>
  <r>
    <s v="Import"/>
    <s v="East Asia"/>
    <s v="China"/>
    <s v="Yantian"/>
    <x v="28"/>
    <x v="0"/>
    <s v="Direct"/>
    <n v="27"/>
    <n v="46"/>
    <n v="264.02179999999998"/>
  </r>
  <r>
    <s v="Export"/>
    <s v="Southern Asia"/>
    <s v="Sri Lanka"/>
    <s v="Colombo"/>
    <x v="24"/>
    <x v="0"/>
    <s v="Direct"/>
    <n v="1"/>
    <n v="2"/>
    <n v="3.68"/>
  </r>
  <r>
    <s v="Export"/>
    <s v="Southern Asia"/>
    <s v="Sri Lanka"/>
    <s v="Colombo"/>
    <x v="32"/>
    <x v="0"/>
    <s v="Direct"/>
    <n v="1"/>
    <n v="1"/>
    <n v="5.74"/>
  </r>
  <r>
    <s v="Export"/>
    <s v="U.S.A."/>
    <s v="United States Of America"/>
    <s v="Charleston"/>
    <x v="4"/>
    <x v="0"/>
    <s v="Direct"/>
    <n v="1"/>
    <n v="1"/>
    <n v="7.84"/>
  </r>
  <r>
    <s v="Export"/>
    <s v="U.S.A."/>
    <s v="United States Of America"/>
    <s v="Dallas"/>
    <x v="2"/>
    <x v="0"/>
    <s v="Direct"/>
    <n v="3"/>
    <n v="6"/>
    <n v="56.66"/>
  </r>
  <r>
    <s v="Export"/>
    <s v="U.S.A."/>
    <s v="United States Of America"/>
    <s v="Houston"/>
    <x v="2"/>
    <x v="0"/>
    <s v="Direct"/>
    <n v="1"/>
    <n v="2"/>
    <n v="8"/>
  </r>
  <r>
    <s v="Export"/>
    <s v="U.S.A."/>
    <s v="United States Of America"/>
    <s v="Houston"/>
    <x v="24"/>
    <x v="0"/>
    <s v="Direct"/>
    <n v="1"/>
    <n v="2"/>
    <n v="15"/>
  </r>
  <r>
    <s v="Export"/>
    <s v="U.S.A."/>
    <s v="United States Of America"/>
    <s v="Long Beach"/>
    <x v="71"/>
    <x v="0"/>
    <s v="Direct"/>
    <n v="1"/>
    <n v="1"/>
    <n v="19.7288"/>
  </r>
  <r>
    <s v="Export"/>
    <s v="U.S.A."/>
    <s v="United States Of America"/>
    <s v="Long Beach"/>
    <x v="12"/>
    <x v="0"/>
    <s v="Direct"/>
    <n v="16"/>
    <n v="28"/>
    <n v="335.52440000000001"/>
  </r>
  <r>
    <s v="Export"/>
    <s v="U.S.A."/>
    <s v="United States Of America"/>
    <s v="Los Angeles"/>
    <x v="20"/>
    <x v="0"/>
    <s v="Direct"/>
    <n v="1"/>
    <n v="1"/>
    <n v="9.7200000000000006"/>
  </r>
  <r>
    <s v="Export"/>
    <s v="U.S.A."/>
    <s v="United States Of America"/>
    <s v="Los Angeles"/>
    <x v="5"/>
    <x v="0"/>
    <s v="Direct"/>
    <n v="2"/>
    <n v="2"/>
    <n v="24.222000000000001"/>
  </r>
  <r>
    <s v="Export"/>
    <s v="U.S.A."/>
    <s v="United States Of America"/>
    <s v="New York"/>
    <x v="51"/>
    <x v="0"/>
    <s v="Direct"/>
    <n v="1"/>
    <n v="1"/>
    <n v="19.338999999999999"/>
  </r>
  <r>
    <s v="Export"/>
    <s v="U.S.A."/>
    <s v="United States Of America"/>
    <s v="Norfolk"/>
    <x v="3"/>
    <x v="0"/>
    <s v="Direct"/>
    <n v="3"/>
    <n v="6"/>
    <n v="53.091000000000001"/>
  </r>
  <r>
    <s v="Export"/>
    <s v="U.S.A."/>
    <s v="United States Of America"/>
    <s v="Oakland"/>
    <x v="3"/>
    <x v="0"/>
    <s v="Direct"/>
    <n v="1"/>
    <n v="1"/>
    <n v="18.821000000000002"/>
  </r>
  <r>
    <s v="Export"/>
    <s v="U.S.A."/>
    <s v="United States Of America"/>
    <s v="Oakland"/>
    <x v="47"/>
    <x v="0"/>
    <s v="Direct"/>
    <n v="10"/>
    <n v="10"/>
    <n v="194.4"/>
  </r>
  <r>
    <s v="Export"/>
    <s v="U.S.A."/>
    <s v="United States Of America"/>
    <s v="Philadelphia"/>
    <x v="55"/>
    <x v="0"/>
    <s v="Direct"/>
    <n v="7"/>
    <n v="7"/>
    <n v="133.4025"/>
  </r>
  <r>
    <s v="Export"/>
    <s v="U.S.A."/>
    <s v="United States Of America"/>
    <s v="Philadelphia"/>
    <x v="47"/>
    <x v="0"/>
    <s v="Direct"/>
    <n v="4"/>
    <n v="4"/>
    <n v="76.906599999999997"/>
  </r>
  <r>
    <s v="Export"/>
    <s v="U.S.A."/>
    <s v="United States Of America"/>
    <s v="Savannah"/>
    <x v="40"/>
    <x v="0"/>
    <s v="Direct"/>
    <n v="1"/>
    <n v="2"/>
    <n v="4.84"/>
  </r>
  <r>
    <s v="Export"/>
    <s v="U.S.A."/>
    <s v="United States Of America"/>
    <s v="Seattle"/>
    <x v="3"/>
    <x v="0"/>
    <s v="Direct"/>
    <n v="5"/>
    <n v="10"/>
    <n v="88.484999999999999"/>
  </r>
  <r>
    <s v="Export"/>
    <s v="U.S.A."/>
    <s v="United States Of America"/>
    <s v="Seattle"/>
    <x v="31"/>
    <x v="0"/>
    <s v="Direct"/>
    <n v="3"/>
    <n v="6"/>
    <n v="52.8"/>
  </r>
  <r>
    <s v="Export"/>
    <s v="U.S.A."/>
    <s v="United States Of America"/>
    <s v="Seattle"/>
    <x v="20"/>
    <x v="0"/>
    <s v="Direct"/>
    <n v="8"/>
    <n v="8"/>
    <n v="146"/>
  </r>
  <r>
    <s v="Export"/>
    <s v="U.S.A."/>
    <s v="United States Of America"/>
    <s v="Seattle"/>
    <x v="1"/>
    <x v="0"/>
    <s v="Direct"/>
    <n v="2"/>
    <n v="4"/>
    <n v="29.93"/>
  </r>
  <r>
    <s v="Export"/>
    <s v="United Kingdom and Ireland"/>
    <s v="Ireland"/>
    <s v="Dublin"/>
    <x v="26"/>
    <x v="0"/>
    <s v="Direct"/>
    <n v="1"/>
    <n v="1"/>
    <n v="17.32"/>
  </r>
  <r>
    <s v="Export"/>
    <s v="United Kingdom and Ireland"/>
    <s v="United Kingdom"/>
    <s v="Felixstowe"/>
    <x v="32"/>
    <x v="0"/>
    <s v="Direct"/>
    <n v="3"/>
    <n v="3"/>
    <n v="71.462000000000003"/>
  </r>
  <r>
    <s v="Export"/>
    <s v="United Kingdom and Ireland"/>
    <s v="United Kingdom"/>
    <s v="Grangemouth"/>
    <x v="4"/>
    <x v="0"/>
    <s v="Direct"/>
    <n v="0"/>
    <n v="0"/>
    <n v="0.5"/>
  </r>
  <r>
    <s v="Export"/>
    <s v="United Kingdom and Ireland"/>
    <s v="United Kingdom"/>
    <s v="Grangemouth"/>
    <x v="22"/>
    <x v="0"/>
    <s v="Direct"/>
    <n v="2"/>
    <n v="4"/>
    <n v="11.619"/>
  </r>
  <r>
    <s v="Export"/>
    <s v="United Kingdom and Ireland"/>
    <s v="United Kingdom"/>
    <s v="Southampton"/>
    <x v="24"/>
    <x v="2"/>
    <s v="Direct"/>
    <n v="1"/>
    <n v="0"/>
    <n v="2.11"/>
  </r>
  <r>
    <s v="Export"/>
    <s v="United Kingdom and Ireland"/>
    <s v="United Kingdom"/>
    <s v="Southampton"/>
    <x v="83"/>
    <x v="0"/>
    <s v="Direct"/>
    <n v="1"/>
    <n v="1"/>
    <n v="16.515000000000001"/>
  </r>
  <r>
    <s v="Export"/>
    <s v="West Indies"/>
    <s v="Bahamas"/>
    <s v="Bahamas - other"/>
    <x v="12"/>
    <x v="0"/>
    <s v="Direct"/>
    <n v="1"/>
    <n v="2"/>
    <n v="25.6249"/>
  </r>
  <r>
    <s v="Import"/>
    <s v="East Asia"/>
    <s v="China"/>
    <s v="Shanghai"/>
    <x v="26"/>
    <x v="0"/>
    <s v="Direct"/>
    <n v="53"/>
    <n v="69"/>
    <n v="1202.2262000000001"/>
  </r>
  <r>
    <s v="Import"/>
    <s v="East Asia"/>
    <s v="China"/>
    <s v="Shanghai"/>
    <x v="15"/>
    <x v="0"/>
    <s v="Direct"/>
    <n v="3"/>
    <n v="3"/>
    <n v="21.408200000000001"/>
  </r>
  <r>
    <s v="Import"/>
    <s v="East Asia"/>
    <s v="China"/>
    <s v="Shanghai"/>
    <x v="36"/>
    <x v="0"/>
    <s v="Direct"/>
    <n v="9"/>
    <n v="14"/>
    <n v="107.75239999999999"/>
  </r>
  <r>
    <s v="Import"/>
    <s v="East Asia"/>
    <s v="China"/>
    <s v="Shanghai"/>
    <x v="80"/>
    <x v="0"/>
    <s v="Direct"/>
    <n v="117"/>
    <n v="220"/>
    <n v="1570.2378000000001"/>
  </r>
  <r>
    <s v="Import"/>
    <s v="East Asia"/>
    <s v="China"/>
    <s v="Shanghai"/>
    <x v="25"/>
    <x v="0"/>
    <s v="Direct"/>
    <n v="36"/>
    <n v="61"/>
    <n v="293.2835"/>
  </r>
  <r>
    <s v="Import"/>
    <s v="East Asia"/>
    <s v="China"/>
    <s v="Shekou"/>
    <x v="58"/>
    <x v="0"/>
    <s v="Direct"/>
    <n v="17"/>
    <n v="17"/>
    <n v="316.0215"/>
  </r>
  <r>
    <s v="Import"/>
    <s v="East Asia"/>
    <s v="China"/>
    <s v="Shekou"/>
    <x v="49"/>
    <x v="0"/>
    <s v="Direct"/>
    <n v="5"/>
    <n v="6"/>
    <n v="39.041899999999998"/>
  </r>
  <r>
    <s v="Import"/>
    <s v="East Asia"/>
    <s v="China"/>
    <s v="Shekou"/>
    <x v="78"/>
    <x v="0"/>
    <s v="Direct"/>
    <n v="7"/>
    <n v="9"/>
    <n v="99.98"/>
  </r>
  <r>
    <s v="Import"/>
    <s v="East Asia"/>
    <s v="China"/>
    <s v="Shekou"/>
    <x v="53"/>
    <x v="0"/>
    <s v="Direct"/>
    <n v="34"/>
    <n v="56"/>
    <n v="218.84209999999999"/>
  </r>
  <r>
    <s v="Import"/>
    <s v="East Asia"/>
    <s v="China"/>
    <s v="Shekou"/>
    <x v="6"/>
    <x v="0"/>
    <s v="Direct"/>
    <n v="100"/>
    <n v="161"/>
    <n v="1322.9070999999999"/>
  </r>
  <r>
    <s v="Import"/>
    <s v="East Asia"/>
    <s v="China"/>
    <s v="Shekou"/>
    <x v="20"/>
    <x v="0"/>
    <s v="Direct"/>
    <n v="2"/>
    <n v="4"/>
    <n v="25.649000000000001"/>
  </r>
  <r>
    <s v="Import"/>
    <s v="East Asia"/>
    <s v="China"/>
    <s v="Shekou"/>
    <x v="47"/>
    <x v="0"/>
    <s v="Direct"/>
    <n v="1"/>
    <n v="2"/>
    <n v="3.9470000000000001"/>
  </r>
  <r>
    <s v="Import"/>
    <s v="East Asia"/>
    <s v="China"/>
    <s v="Shekou"/>
    <x v="4"/>
    <x v="0"/>
    <s v="Direct"/>
    <n v="11"/>
    <n v="19"/>
    <n v="73.177499999999995"/>
  </r>
  <r>
    <s v="Import"/>
    <s v="East Asia"/>
    <s v="China"/>
    <s v="Shekou"/>
    <x v="59"/>
    <x v="0"/>
    <s v="Direct"/>
    <n v="9"/>
    <n v="14"/>
    <n v="88.354799999999997"/>
  </r>
  <r>
    <s v="Import"/>
    <s v="East Asia"/>
    <s v="China"/>
    <s v="Shekou"/>
    <x v="34"/>
    <x v="0"/>
    <s v="Direct"/>
    <n v="6"/>
    <n v="8"/>
    <n v="74.034000000000006"/>
  </r>
  <r>
    <s v="Import"/>
    <s v="East Asia"/>
    <s v="China"/>
    <s v="Sihui"/>
    <x v="1"/>
    <x v="0"/>
    <s v="Direct"/>
    <n v="2"/>
    <n v="4"/>
    <n v="21.520700000000001"/>
  </r>
  <r>
    <s v="Import"/>
    <s v="East Asia"/>
    <s v="China"/>
    <s v="Taizhou"/>
    <x v="53"/>
    <x v="0"/>
    <s v="Direct"/>
    <n v="25"/>
    <n v="50"/>
    <n v="123.795"/>
  </r>
  <r>
    <s v="Import"/>
    <s v="East Asia"/>
    <s v="China"/>
    <s v="Tianjinxingang"/>
    <x v="49"/>
    <x v="0"/>
    <s v="Direct"/>
    <n v="6"/>
    <n v="8"/>
    <n v="64.763300000000001"/>
  </r>
  <r>
    <s v="Import"/>
    <s v="East Asia"/>
    <s v="China"/>
    <s v="Tianjinxingang"/>
    <x v="57"/>
    <x v="0"/>
    <s v="Direct"/>
    <n v="8"/>
    <n v="14"/>
    <n v="133.67619999999999"/>
  </r>
  <r>
    <s v="Import"/>
    <s v="East Asia"/>
    <s v="China"/>
    <s v="Tianjinxingang"/>
    <x v="6"/>
    <x v="0"/>
    <s v="Direct"/>
    <n v="231"/>
    <n v="324"/>
    <n v="4653.9494999999997"/>
  </r>
  <r>
    <s v="Import"/>
    <s v="East Asia"/>
    <s v="China"/>
    <s v="Tianjinxingang"/>
    <x v="7"/>
    <x v="0"/>
    <s v="Direct"/>
    <n v="2"/>
    <n v="3"/>
    <n v="17.094200000000001"/>
  </r>
  <r>
    <s v="Import"/>
    <s v="East Asia"/>
    <s v="China"/>
    <s v="Tianjinxingang"/>
    <x v="14"/>
    <x v="0"/>
    <s v="Direct"/>
    <n v="1"/>
    <n v="1"/>
    <n v="21.315000000000001"/>
  </r>
  <r>
    <s v="Import"/>
    <s v="East Asia"/>
    <s v="China"/>
    <s v="Wuhan"/>
    <x v="81"/>
    <x v="0"/>
    <s v="Direct"/>
    <n v="1"/>
    <n v="1"/>
    <n v="4.59"/>
  </r>
  <r>
    <s v="Import"/>
    <s v="East Asia"/>
    <s v="China"/>
    <s v="Wuhan"/>
    <x v="2"/>
    <x v="0"/>
    <s v="Direct"/>
    <n v="1"/>
    <n v="1"/>
    <n v="3.1009000000000002"/>
  </r>
  <r>
    <s v="Import"/>
    <s v="East Asia"/>
    <s v="China"/>
    <s v="Wuhan"/>
    <x v="36"/>
    <x v="0"/>
    <s v="Direct"/>
    <n v="1"/>
    <n v="2"/>
    <n v="15.06"/>
  </r>
  <r>
    <s v="Import"/>
    <s v="East Asia"/>
    <s v="China"/>
    <s v="Wuhu"/>
    <x v="48"/>
    <x v="0"/>
    <s v="Direct"/>
    <n v="1"/>
    <n v="1"/>
    <n v="8.0169999999999995"/>
  </r>
  <r>
    <s v="Import"/>
    <s v="East Asia"/>
    <s v="China"/>
    <s v="Xiamen"/>
    <x v="68"/>
    <x v="0"/>
    <s v="Direct"/>
    <n v="1"/>
    <n v="1"/>
    <n v="3.9253"/>
  </r>
  <r>
    <s v="Import"/>
    <s v="East Asia"/>
    <s v="China"/>
    <s v="Xiamen"/>
    <x v="81"/>
    <x v="0"/>
    <s v="Direct"/>
    <n v="31"/>
    <n v="54"/>
    <n v="209.16399999999999"/>
  </r>
  <r>
    <s v="Import"/>
    <s v="East Asia"/>
    <s v="China"/>
    <s v="Xiamen"/>
    <x v="36"/>
    <x v="0"/>
    <s v="Direct"/>
    <n v="1"/>
    <n v="1"/>
    <n v="7.3879999999999999"/>
  </r>
  <r>
    <s v="Import"/>
    <s v="East Asia"/>
    <s v="China"/>
    <s v="Xingang"/>
    <x v="81"/>
    <x v="0"/>
    <s v="Direct"/>
    <n v="1"/>
    <n v="1"/>
    <n v="4.5570000000000004"/>
  </r>
  <r>
    <s v="Import"/>
    <s v="East Asia"/>
    <s v="China"/>
    <s v="Xingang"/>
    <x v="2"/>
    <x v="0"/>
    <s v="Direct"/>
    <n v="14"/>
    <n v="26"/>
    <n v="164.554"/>
  </r>
  <r>
    <s v="Import"/>
    <s v="East Asia"/>
    <s v="China"/>
    <s v="Xingang"/>
    <x v="80"/>
    <x v="0"/>
    <s v="Direct"/>
    <n v="1"/>
    <n v="1"/>
    <n v="10.26"/>
  </r>
  <r>
    <s v="Export"/>
    <s v="Western Europe"/>
    <s v="Belgium"/>
    <s v="Antwerp"/>
    <x v="12"/>
    <x v="0"/>
    <s v="Direct"/>
    <n v="2"/>
    <n v="2"/>
    <n v="20.847999999999999"/>
  </r>
  <r>
    <s v="Export"/>
    <s v="Western Europe"/>
    <s v="Belgium"/>
    <s v="Antwerp"/>
    <x v="31"/>
    <x v="0"/>
    <s v="Direct"/>
    <n v="20"/>
    <n v="20"/>
    <n v="547.17999999999995"/>
  </r>
  <r>
    <s v="Export"/>
    <s v="Western Europe"/>
    <s v="Belgium"/>
    <s v="Antwerp"/>
    <x v="22"/>
    <x v="0"/>
    <s v="Direct"/>
    <n v="1"/>
    <n v="1"/>
    <n v="3.6"/>
  </r>
  <r>
    <s v="Export"/>
    <s v="Western Europe"/>
    <s v="France"/>
    <s v="Fos-Sur-Mer"/>
    <x v="22"/>
    <x v="0"/>
    <s v="Direct"/>
    <n v="2"/>
    <n v="2"/>
    <n v="13.33"/>
  </r>
  <r>
    <s v="Export"/>
    <s v="Western Europe"/>
    <s v="France"/>
    <s v="Le Havre"/>
    <x v="71"/>
    <x v="0"/>
    <s v="Direct"/>
    <n v="2"/>
    <n v="4"/>
    <n v="52.08"/>
  </r>
  <r>
    <s v="Export"/>
    <s v="Western Europe"/>
    <s v="Netherlands"/>
    <s v="Netherlands - other"/>
    <x v="17"/>
    <x v="1"/>
    <s v="Direct"/>
    <n v="1"/>
    <n v="0"/>
    <n v="64900"/>
  </r>
  <r>
    <s v="Export"/>
    <s v="Western Europe"/>
    <s v="Netherlands"/>
    <s v="Rotterdam"/>
    <x v="73"/>
    <x v="0"/>
    <s v="Direct"/>
    <n v="1"/>
    <n v="2"/>
    <n v="8.4760000000000009"/>
  </r>
  <r>
    <s v="Export"/>
    <s v="Western Europe"/>
    <s v="Netherlands"/>
    <s v="Rotterdam"/>
    <x v="45"/>
    <x v="0"/>
    <s v="Direct"/>
    <n v="8"/>
    <n v="8"/>
    <n v="218.13"/>
  </r>
  <r>
    <s v="Export"/>
    <s v="Western Europe"/>
    <s v="Netherlands"/>
    <s v="Rotterdam"/>
    <x v="21"/>
    <x v="0"/>
    <s v="Direct"/>
    <n v="13"/>
    <n v="13"/>
    <n v="268.76"/>
  </r>
  <r>
    <s v="Export"/>
    <s v="Western Europe"/>
    <s v="Netherlands"/>
    <s v="Rotterdam"/>
    <x v="11"/>
    <x v="0"/>
    <s v="Direct"/>
    <n v="1"/>
    <n v="2"/>
    <n v="15.38"/>
  </r>
  <r>
    <s v="Export"/>
    <s v="Western Europe"/>
    <s v="Spain"/>
    <s v="Algeciras"/>
    <x v="3"/>
    <x v="0"/>
    <s v="Direct"/>
    <n v="5"/>
    <n v="10"/>
    <n v="112.2"/>
  </r>
  <r>
    <s v="Export"/>
    <s v="Western Europe"/>
    <s v="Spain"/>
    <s v="Algeciras"/>
    <x v="6"/>
    <x v="0"/>
    <s v="Direct"/>
    <n v="1"/>
    <n v="2"/>
    <n v="8.07"/>
  </r>
  <r>
    <s v="Export"/>
    <s v="Western Europe"/>
    <s v="Spain"/>
    <s v="Palmones"/>
    <x v="20"/>
    <x v="0"/>
    <s v="Direct"/>
    <n v="8"/>
    <n v="8"/>
    <n v="192.28319999999999"/>
  </r>
  <r>
    <s v="Import"/>
    <s v="Africa"/>
    <s v="Egypt"/>
    <s v="Damietta "/>
    <x v="59"/>
    <x v="0"/>
    <s v="Direct"/>
    <n v="1"/>
    <n v="1"/>
    <n v="6.2"/>
  </r>
  <r>
    <s v="Import"/>
    <s v="Africa"/>
    <s v="Ghana"/>
    <s v="Tema"/>
    <x v="2"/>
    <x v="0"/>
    <s v="Direct"/>
    <n v="1"/>
    <n v="1"/>
    <n v="8"/>
  </r>
  <r>
    <s v="Import"/>
    <s v="Africa"/>
    <s v="Morocco"/>
    <s v="Casablanca"/>
    <x v="48"/>
    <x v="0"/>
    <s v="Direct"/>
    <n v="1"/>
    <n v="1"/>
    <n v="28.11"/>
  </r>
  <r>
    <s v="Import"/>
    <s v="Africa"/>
    <s v="Namibia"/>
    <s v="Walvis Bay"/>
    <x v="2"/>
    <x v="0"/>
    <s v="Direct"/>
    <n v="2"/>
    <n v="4"/>
    <n v="45.41"/>
  </r>
  <r>
    <s v="Import"/>
    <s v="Africa"/>
    <s v="South Africa"/>
    <s v="Cape Town"/>
    <x v="2"/>
    <x v="0"/>
    <s v="Direct"/>
    <n v="9"/>
    <n v="17"/>
    <n v="73.510000000000005"/>
  </r>
  <r>
    <s v="Import"/>
    <s v="Africa"/>
    <s v="South Africa"/>
    <s v="Cape Town"/>
    <x v="22"/>
    <x v="0"/>
    <s v="Direct"/>
    <n v="1"/>
    <n v="1"/>
    <n v="1.53"/>
  </r>
  <r>
    <s v="Import"/>
    <s v="Africa"/>
    <s v="South Africa"/>
    <s v="Cape Town"/>
    <x v="25"/>
    <x v="0"/>
    <s v="Direct"/>
    <n v="3"/>
    <n v="4"/>
    <n v="8.2100000000000009"/>
  </r>
  <r>
    <s v="Import"/>
    <s v="Africa"/>
    <s v="South Africa"/>
    <s v="Coega"/>
    <x v="22"/>
    <x v="0"/>
    <s v="Direct"/>
    <n v="1"/>
    <n v="1"/>
    <n v="0.7"/>
  </r>
  <r>
    <s v="Import"/>
    <s v="Africa"/>
    <s v="South Africa"/>
    <s v="Durban"/>
    <x v="3"/>
    <x v="0"/>
    <s v="Direct"/>
    <n v="32"/>
    <n v="33"/>
    <n v="680.31600000000003"/>
  </r>
  <r>
    <s v="Import"/>
    <s v="Africa"/>
    <s v="South Africa"/>
    <s v="Durban"/>
    <x v="6"/>
    <x v="0"/>
    <s v="Direct"/>
    <n v="31"/>
    <n v="46"/>
    <n v="609.53129999999999"/>
  </r>
  <r>
    <s v="Import"/>
    <s v="Africa"/>
    <s v="South Africa"/>
    <s v="Durban"/>
    <x v="7"/>
    <x v="0"/>
    <s v="Direct"/>
    <n v="1"/>
    <n v="1"/>
    <n v="7.21"/>
  </r>
  <r>
    <s v="Import"/>
    <s v="Africa"/>
    <s v="South Africa"/>
    <s v="Durban"/>
    <x v="20"/>
    <x v="0"/>
    <s v="Direct"/>
    <n v="17"/>
    <n v="17"/>
    <n v="482.22"/>
  </r>
  <r>
    <s v="Import"/>
    <s v="Africa"/>
    <s v="South Africa"/>
    <s v="Durban"/>
    <x v="13"/>
    <x v="0"/>
    <s v="Direct"/>
    <n v="1"/>
    <n v="1"/>
    <n v="22.54"/>
  </r>
  <r>
    <s v="Import"/>
    <s v="Africa"/>
    <s v="South Africa"/>
    <s v="Durban"/>
    <x v="36"/>
    <x v="0"/>
    <s v="Direct"/>
    <n v="3"/>
    <n v="4"/>
    <n v="43.05"/>
  </r>
  <r>
    <s v="Import"/>
    <s v="Africa"/>
    <s v="South Africa"/>
    <s v="Durban"/>
    <x v="4"/>
    <x v="2"/>
    <s v="Direct"/>
    <n v="4"/>
    <n v="0"/>
    <n v="12.8"/>
  </r>
  <r>
    <s v="Import"/>
    <s v="Africa"/>
    <s v="South Africa"/>
    <s v="Durban"/>
    <x v="4"/>
    <x v="0"/>
    <s v="Direct"/>
    <n v="2"/>
    <n v="3"/>
    <n v="11.46"/>
  </r>
  <r>
    <s v="Import"/>
    <s v="Africa"/>
    <s v="South Africa"/>
    <s v="Durban"/>
    <x v="11"/>
    <x v="2"/>
    <s v="Direct"/>
    <n v="4"/>
    <n v="0"/>
    <n v="135.32900000000001"/>
  </r>
  <r>
    <s v="Import"/>
    <s v="Africa"/>
    <s v="South Africa"/>
    <s v="Port Elizabeth"/>
    <x v="27"/>
    <x v="2"/>
    <s v="Direct"/>
    <n v="2"/>
    <n v="0"/>
    <n v="3.22"/>
  </r>
  <r>
    <s v="Import"/>
    <s v="Australia"/>
    <s v="Australia"/>
    <s v="Adelaide"/>
    <x v="78"/>
    <x v="0"/>
    <s v="Direct"/>
    <n v="48"/>
    <n v="80"/>
    <n v="905.87900000000002"/>
  </r>
  <r>
    <s v="Import"/>
    <s v="East Asia"/>
    <s v="China"/>
    <s v="Yantian"/>
    <x v="62"/>
    <x v="0"/>
    <s v="Direct"/>
    <n v="2"/>
    <n v="2"/>
    <n v="21.957000000000001"/>
  </r>
  <r>
    <s v="Import"/>
    <s v="East Asia"/>
    <s v="China"/>
    <s v="Yantian"/>
    <x v="59"/>
    <x v="0"/>
    <s v="Direct"/>
    <n v="13"/>
    <n v="26"/>
    <n v="126.61060000000001"/>
  </r>
  <r>
    <s v="Import"/>
    <s v="East Asia"/>
    <s v="China"/>
    <s v="Yueyang"/>
    <x v="87"/>
    <x v="0"/>
    <s v="Direct"/>
    <n v="33"/>
    <n v="33"/>
    <n v="807.98400000000004"/>
  </r>
  <r>
    <s v="Import"/>
    <s v="East Asia"/>
    <s v="China"/>
    <s v="Zhangjiagang"/>
    <x v="52"/>
    <x v="0"/>
    <s v="Direct"/>
    <n v="2"/>
    <n v="2"/>
    <n v="34.54"/>
  </r>
  <r>
    <s v="Import"/>
    <s v="East Asia"/>
    <s v="China"/>
    <s v="Zhangjiagang"/>
    <x v="10"/>
    <x v="0"/>
    <s v="Direct"/>
    <n v="3"/>
    <n v="3"/>
    <n v="6"/>
  </r>
  <r>
    <s v="Import"/>
    <s v="East Asia"/>
    <s v="China"/>
    <s v="Zhenjiang"/>
    <x v="4"/>
    <x v="0"/>
    <s v="Direct"/>
    <n v="1"/>
    <n v="2"/>
    <n v="22.1"/>
  </r>
  <r>
    <s v="Import"/>
    <s v="East Asia"/>
    <s v="China"/>
    <s v="Zhongshan"/>
    <x v="78"/>
    <x v="0"/>
    <s v="Direct"/>
    <n v="4"/>
    <n v="8"/>
    <n v="43.72"/>
  </r>
  <r>
    <s v="Import"/>
    <s v="East Asia"/>
    <s v="China"/>
    <s v="Zhongshan"/>
    <x v="53"/>
    <x v="0"/>
    <s v="Direct"/>
    <n v="5"/>
    <n v="6"/>
    <n v="25.344100000000001"/>
  </r>
  <r>
    <s v="Import"/>
    <s v="East Asia"/>
    <s v="China"/>
    <s v="Zhongshan"/>
    <x v="34"/>
    <x v="0"/>
    <s v="Direct"/>
    <n v="3"/>
    <n v="3"/>
    <n v="41.435000000000002"/>
  </r>
  <r>
    <s v="Import"/>
    <s v="East Asia"/>
    <s v="China"/>
    <s v="Zhuhai"/>
    <x v="69"/>
    <x v="0"/>
    <s v="Direct"/>
    <n v="2"/>
    <n v="2"/>
    <n v="33.802999999999997"/>
  </r>
  <r>
    <s v="Import"/>
    <s v="East Asia"/>
    <s v="Hong Kong"/>
    <s v="Hong Kong"/>
    <x v="76"/>
    <x v="0"/>
    <s v="Direct"/>
    <n v="1"/>
    <n v="1"/>
    <n v="8.14"/>
  </r>
  <r>
    <s v="Import"/>
    <s v="East Asia"/>
    <s v="Hong Kong"/>
    <s v="Hong Kong"/>
    <x v="2"/>
    <x v="0"/>
    <s v="Direct"/>
    <n v="15"/>
    <n v="25"/>
    <n v="207.64940000000001"/>
  </r>
  <r>
    <s v="Import"/>
    <s v="East Asia"/>
    <s v="Hong Kong"/>
    <s v="Hong Kong"/>
    <x v="7"/>
    <x v="0"/>
    <s v="Direct"/>
    <n v="9"/>
    <n v="12"/>
    <n v="71.449700000000007"/>
  </r>
  <r>
    <s v="Import"/>
    <s v="East Asia"/>
    <s v="Hong Kong"/>
    <s v="Hong Kong"/>
    <x v="79"/>
    <x v="0"/>
    <s v="Direct"/>
    <n v="1"/>
    <n v="1"/>
    <n v="20.28"/>
  </r>
  <r>
    <s v="Import"/>
    <s v="East Asia"/>
    <s v="Hong Kong"/>
    <s v="Hong Kong"/>
    <x v="20"/>
    <x v="0"/>
    <s v="Direct"/>
    <n v="1"/>
    <n v="2"/>
    <n v="13.5427"/>
  </r>
  <r>
    <s v="Import"/>
    <s v="East Asia"/>
    <s v="Hong Kong"/>
    <s v="Hong Kong"/>
    <x v="22"/>
    <x v="0"/>
    <s v="Direct"/>
    <n v="5"/>
    <n v="6"/>
    <n v="21.99"/>
  </r>
  <r>
    <s v="Import"/>
    <s v="East Asia"/>
    <s v="Hong Kong"/>
    <s v="Hong Kong"/>
    <x v="8"/>
    <x v="0"/>
    <s v="Direct"/>
    <n v="2"/>
    <n v="2"/>
    <n v="17.5762"/>
  </r>
  <r>
    <s v="Import"/>
    <s v="East Asia"/>
    <s v="Hong Kong"/>
    <s v="Hong Kong"/>
    <x v="0"/>
    <x v="0"/>
    <s v="Direct"/>
    <n v="4"/>
    <n v="4"/>
    <n v="13.697100000000001"/>
  </r>
  <r>
    <s v="Import"/>
    <s v="East Asia"/>
    <s v="Hong Kong"/>
    <s v="Hong Kong"/>
    <x v="1"/>
    <x v="0"/>
    <s v="Direct"/>
    <n v="2"/>
    <n v="3"/>
    <n v="30.123000000000001"/>
  </r>
  <r>
    <s v="Import"/>
    <s v="East Asia"/>
    <s v="Hong Kong"/>
    <s v="Hong Kong"/>
    <x v="34"/>
    <x v="0"/>
    <s v="Direct"/>
    <n v="1"/>
    <n v="1"/>
    <n v="2.5564"/>
  </r>
  <r>
    <s v="Import"/>
    <s v="East Asia"/>
    <s v="Korea, Republic of"/>
    <s v="Busan"/>
    <x v="2"/>
    <x v="0"/>
    <s v="Direct"/>
    <n v="29"/>
    <n v="31"/>
    <n v="506.56700000000001"/>
  </r>
  <r>
    <s v="Import"/>
    <s v="East Asia"/>
    <s v="Korea, Republic of"/>
    <s v="Busan"/>
    <x v="7"/>
    <x v="0"/>
    <s v="Direct"/>
    <n v="5"/>
    <n v="6"/>
    <n v="33.628"/>
  </r>
  <r>
    <s v="Import"/>
    <s v="East Asia"/>
    <s v="Korea, Republic of"/>
    <s v="Busan"/>
    <x v="22"/>
    <x v="0"/>
    <s v="Direct"/>
    <n v="1"/>
    <n v="2"/>
    <n v="5.24"/>
  </r>
  <r>
    <s v="Import"/>
    <s v="East Asia"/>
    <s v="Korea, Republic of"/>
    <s v="Busan"/>
    <x v="8"/>
    <x v="0"/>
    <s v="Direct"/>
    <n v="14"/>
    <n v="14"/>
    <n v="277.30500000000001"/>
  </r>
  <r>
    <s v="Import"/>
    <s v="East Asia"/>
    <s v="Korea, Republic of"/>
    <s v="Busan"/>
    <x v="5"/>
    <x v="0"/>
    <s v="Direct"/>
    <n v="1"/>
    <n v="1"/>
    <n v="10.83"/>
  </r>
  <r>
    <s v="Import"/>
    <s v="East Asia"/>
    <s v="Korea, Republic of"/>
    <s v="Busan"/>
    <x v="0"/>
    <x v="0"/>
    <s v="Direct"/>
    <n v="18"/>
    <n v="20"/>
    <n v="236.429"/>
  </r>
  <r>
    <s v="Import"/>
    <s v="East Asia"/>
    <s v="Korea, Republic of"/>
    <s v="Busan"/>
    <x v="85"/>
    <x v="0"/>
    <s v="Direct"/>
    <n v="3"/>
    <n v="3"/>
    <n v="67.406000000000006"/>
  </r>
  <r>
    <s v="Import"/>
    <s v="East Asia"/>
    <s v="Korea, Republic of"/>
    <s v="Busan"/>
    <x v="1"/>
    <x v="0"/>
    <s v="Direct"/>
    <n v="15"/>
    <n v="28"/>
    <n v="174.09460000000001"/>
  </r>
  <r>
    <s v="Import"/>
    <s v="East Asia"/>
    <s v="Korea, Republic of"/>
    <s v="Busan"/>
    <x v="34"/>
    <x v="0"/>
    <s v="Direct"/>
    <n v="14"/>
    <n v="15"/>
    <n v="247.733"/>
  </r>
  <r>
    <s v="Import"/>
    <s v="East Asia"/>
    <s v="Korea, Republic of"/>
    <s v="Ulsan"/>
    <x v="27"/>
    <x v="2"/>
    <s v="Direct"/>
    <n v="475"/>
    <n v="0"/>
    <n v="718.63099999999997"/>
  </r>
  <r>
    <s v="Import"/>
    <s v="East Asia"/>
    <s v="Taiwan"/>
    <s v="Kaohsiung"/>
    <x v="52"/>
    <x v="0"/>
    <s v="Direct"/>
    <n v="1"/>
    <n v="1"/>
    <n v="9.8230000000000004"/>
  </r>
  <r>
    <s v="Import"/>
    <s v="East Asia"/>
    <s v="Taiwan"/>
    <s v="Kaohsiung"/>
    <x v="61"/>
    <x v="0"/>
    <s v="Direct"/>
    <n v="4"/>
    <n v="4"/>
    <n v="46.519100000000002"/>
  </r>
  <r>
    <s v="Import"/>
    <s v="East Asia"/>
    <s v="Taiwan"/>
    <s v="Kaohsiung"/>
    <x v="57"/>
    <x v="0"/>
    <s v="Direct"/>
    <n v="1"/>
    <n v="1"/>
    <n v="1.8694"/>
  </r>
  <r>
    <s v="Import"/>
    <s v="East Asia"/>
    <s v="Taiwan"/>
    <s v="Kaohsiung"/>
    <x v="6"/>
    <x v="0"/>
    <s v="Direct"/>
    <n v="24"/>
    <n v="34"/>
    <n v="387.31229999999999"/>
  </r>
  <r>
    <s v="Import"/>
    <s v="East Asia"/>
    <s v="Taiwan"/>
    <s v="Kaohsiung"/>
    <x v="15"/>
    <x v="0"/>
    <s v="Transhipment"/>
    <n v="5"/>
    <n v="10"/>
    <n v="151.44200000000001"/>
  </r>
  <r>
    <s v="Import"/>
    <s v="East Asia"/>
    <s v="Taiwan"/>
    <s v="Kaohsiung"/>
    <x v="28"/>
    <x v="0"/>
    <s v="Direct"/>
    <n v="9"/>
    <n v="18"/>
    <n v="88.737700000000004"/>
  </r>
  <r>
    <s v="Import"/>
    <s v="East Asia"/>
    <s v="Taiwan"/>
    <s v="Kaohsiung"/>
    <x v="59"/>
    <x v="0"/>
    <s v="Direct"/>
    <n v="2"/>
    <n v="2"/>
    <n v="9.3553999999999995"/>
  </r>
  <r>
    <s v="Import"/>
    <s v="East Asia"/>
    <s v="Taiwan"/>
    <s v="Keelung"/>
    <x v="6"/>
    <x v="0"/>
    <s v="Direct"/>
    <n v="2"/>
    <n v="3"/>
    <n v="36.4467"/>
  </r>
  <r>
    <s v="Import"/>
    <s v="East Asia"/>
    <s v="Taiwan"/>
    <s v="Keelung"/>
    <x v="4"/>
    <x v="0"/>
    <s v="Direct"/>
    <n v="1"/>
    <n v="1"/>
    <n v="9.4404000000000003"/>
  </r>
  <r>
    <s v="Import"/>
    <s v="East Asia"/>
    <s v="Taiwan"/>
    <s v="Keelung"/>
    <x v="0"/>
    <x v="0"/>
    <s v="Direct"/>
    <n v="2"/>
    <n v="3"/>
    <n v="15.831"/>
  </r>
  <r>
    <s v="Import"/>
    <s v="East Asia"/>
    <s v="Taiwan"/>
    <s v="Keelung"/>
    <x v="85"/>
    <x v="0"/>
    <s v="Direct"/>
    <n v="5"/>
    <n v="5"/>
    <n v="120.15"/>
  </r>
  <r>
    <s v="Import"/>
    <s v="East Asia"/>
    <s v="Taiwan"/>
    <s v="Taichung"/>
    <x v="69"/>
    <x v="0"/>
    <s v="Direct"/>
    <n v="8"/>
    <n v="12"/>
    <n v="159.654"/>
  </r>
  <r>
    <s v="Import"/>
    <s v="East Asia"/>
    <s v="Taiwan"/>
    <s v="Taichung"/>
    <x v="3"/>
    <x v="0"/>
    <s v="Direct"/>
    <n v="3"/>
    <n v="4"/>
    <n v="55.18"/>
  </r>
  <r>
    <s v="Import"/>
    <s v="East Asia"/>
    <s v="Taiwan"/>
    <s v="Taichung"/>
    <x v="61"/>
    <x v="0"/>
    <s v="Direct"/>
    <n v="4"/>
    <n v="8"/>
    <n v="30.59"/>
  </r>
  <r>
    <s v="Import"/>
    <s v="East Asia"/>
    <s v="Taiwan"/>
    <s v="Taichung"/>
    <x v="26"/>
    <x v="0"/>
    <s v="Direct"/>
    <n v="4"/>
    <n v="4"/>
    <n v="92.244"/>
  </r>
  <r>
    <s v="Import"/>
    <s v="East Asia"/>
    <s v="Taiwan"/>
    <s v="Taichung"/>
    <x v="25"/>
    <x v="0"/>
    <s v="Direct"/>
    <n v="1"/>
    <n v="2"/>
    <n v="6.7173999999999996"/>
  </r>
  <r>
    <s v="Import"/>
    <s v="East Asia"/>
    <s v="Taiwan"/>
    <s v="Taipei"/>
    <x v="0"/>
    <x v="0"/>
    <s v="Direct"/>
    <n v="1"/>
    <n v="1"/>
    <n v="2.7793000000000001"/>
  </r>
  <r>
    <s v="Import"/>
    <s v="East Asia"/>
    <s v="Taiwan"/>
    <s v="Taoyuan"/>
    <x v="57"/>
    <x v="0"/>
    <s v="Direct"/>
    <n v="1"/>
    <n v="1"/>
    <n v="12.4358"/>
  </r>
  <r>
    <s v="Import"/>
    <s v="East Asia"/>
    <s v="Taiwan"/>
    <s v="Taoyuan"/>
    <x v="6"/>
    <x v="0"/>
    <s v="Direct"/>
    <n v="1"/>
    <n v="1"/>
    <n v="16.72"/>
  </r>
  <r>
    <s v="Import"/>
    <s v="East Asia"/>
    <s v="Taiwan"/>
    <s v="Taoyuan"/>
    <x v="28"/>
    <x v="0"/>
    <s v="Direct"/>
    <n v="9"/>
    <n v="16"/>
    <n v="113.3058"/>
  </r>
  <r>
    <s v="Import"/>
    <s v="Eastern Europe and Russia"/>
    <s v="Georgia"/>
    <s v="Poti"/>
    <x v="22"/>
    <x v="0"/>
    <s v="Direct"/>
    <n v="1"/>
    <n v="2"/>
    <n v="3.044"/>
  </r>
  <r>
    <s v="Import"/>
    <s v="Eastern Europe and Russia"/>
    <s v="Lithuania"/>
    <s v="Klaipeda"/>
    <x v="58"/>
    <x v="0"/>
    <s v="Direct"/>
    <n v="1"/>
    <n v="2"/>
    <n v="16.792999999999999"/>
  </r>
  <r>
    <s v="Import"/>
    <s v="Eastern Europe and Russia"/>
    <s v="Poland"/>
    <s v="Gdansk"/>
    <x v="2"/>
    <x v="0"/>
    <s v="Direct"/>
    <n v="2"/>
    <n v="3"/>
    <n v="24.2712"/>
  </r>
  <r>
    <s v="Import"/>
    <s v="Eastern Europe and Russia"/>
    <s v="Poland"/>
    <s v="Gdansk"/>
    <x v="5"/>
    <x v="0"/>
    <s v="Direct"/>
    <n v="1"/>
    <n v="1"/>
    <n v="5.7723000000000004"/>
  </r>
  <r>
    <s v="Import"/>
    <s v="Eastern Europe and Russia"/>
    <s v="Poland"/>
    <s v="Gdansk"/>
    <x v="0"/>
    <x v="0"/>
    <s v="Direct"/>
    <n v="2"/>
    <n v="4"/>
    <n v="35.753"/>
  </r>
  <r>
    <s v="Import"/>
    <s v="Eastern Europe and Russia"/>
    <s v="Poland"/>
    <s v="Gdynia"/>
    <x v="61"/>
    <x v="0"/>
    <s v="Direct"/>
    <n v="5"/>
    <n v="10"/>
    <n v="66.77"/>
  </r>
  <r>
    <s v="Import"/>
    <s v="Eastern Europe and Russia"/>
    <s v="Poland"/>
    <s v="Wroclaw"/>
    <x v="80"/>
    <x v="0"/>
    <s v="Direct"/>
    <n v="1"/>
    <n v="2"/>
    <n v="4.5434000000000001"/>
  </r>
  <r>
    <s v="Import"/>
    <s v="Eastern Europe and Russia"/>
    <s v="Romania"/>
    <s v="Constantza"/>
    <x v="52"/>
    <x v="0"/>
    <s v="Direct"/>
    <n v="1"/>
    <n v="2"/>
    <n v="24.02"/>
  </r>
  <r>
    <s v="Import"/>
    <s v="Eastern Europe and Russia"/>
    <s v="Romania"/>
    <s v="Constantza"/>
    <x v="6"/>
    <x v="0"/>
    <s v="Direct"/>
    <n v="6"/>
    <n v="11"/>
    <n v="119.78"/>
  </r>
  <r>
    <s v="Import"/>
    <s v="Eastern Europe and Russia"/>
    <s v="Russia"/>
    <s v="St Petersburg"/>
    <x v="3"/>
    <x v="0"/>
    <s v="Direct"/>
    <n v="7"/>
    <n v="7"/>
    <n v="150.63800000000001"/>
  </r>
  <r>
    <s v="Import"/>
    <s v="Indian Ocean Islands"/>
    <s v="Cocos Island"/>
    <s v="Cocos Island "/>
    <x v="43"/>
    <x v="0"/>
    <s v="Direct"/>
    <n v="1"/>
    <n v="1"/>
    <n v="11.7"/>
  </r>
  <r>
    <s v="Import"/>
    <s v="Indian Ocean Islands"/>
    <s v="Cocos Island"/>
    <s v="Cocos Island "/>
    <x v="6"/>
    <x v="0"/>
    <s v="Direct"/>
    <n v="1"/>
    <n v="1"/>
    <n v="9"/>
  </r>
  <r>
    <s v="Import"/>
    <s v="East Asia"/>
    <s v="China"/>
    <s v="Xinhui"/>
    <x v="36"/>
    <x v="0"/>
    <s v="Direct"/>
    <n v="10"/>
    <n v="13"/>
    <n v="159.68459999999999"/>
  </r>
  <r>
    <s v="Import"/>
    <s v="East Asia"/>
    <s v="China"/>
    <s v="Yantian"/>
    <x v="45"/>
    <x v="0"/>
    <s v="Direct"/>
    <n v="2"/>
    <n v="2"/>
    <n v="13.7255"/>
  </r>
  <r>
    <s v="Import"/>
    <s v="East Asia"/>
    <s v="China"/>
    <s v="Yantian"/>
    <x v="81"/>
    <x v="0"/>
    <s v="Direct"/>
    <n v="131"/>
    <n v="216"/>
    <n v="1173.9450999999999"/>
  </r>
  <r>
    <s v="Import"/>
    <s v="East Asia"/>
    <s v="China"/>
    <s v="Yantian"/>
    <x v="36"/>
    <x v="0"/>
    <s v="Direct"/>
    <n v="2"/>
    <n v="4"/>
    <n v="7.0235000000000003"/>
  </r>
  <r>
    <s v="Import"/>
    <s v="East Asia"/>
    <s v="China"/>
    <s v="Yantian"/>
    <x v="0"/>
    <x v="0"/>
    <s v="Direct"/>
    <n v="81"/>
    <n v="130"/>
    <n v="849.52110000000005"/>
  </r>
  <r>
    <s v="Import"/>
    <s v="East Asia"/>
    <s v="China"/>
    <s v="Yichang"/>
    <x v="3"/>
    <x v="0"/>
    <s v="Direct"/>
    <n v="7"/>
    <n v="7"/>
    <n v="171.15600000000001"/>
  </r>
  <r>
    <s v="Import"/>
    <s v="East Asia"/>
    <s v="China"/>
    <s v="Zhangjiagang"/>
    <x v="3"/>
    <x v="0"/>
    <s v="Direct"/>
    <n v="2"/>
    <n v="2"/>
    <n v="40.020000000000003"/>
  </r>
  <r>
    <s v="Import"/>
    <s v="East Asia"/>
    <s v="China"/>
    <s v="Zhangjiagang"/>
    <x v="5"/>
    <x v="0"/>
    <s v="Direct"/>
    <n v="4"/>
    <n v="4"/>
    <n v="78.896000000000001"/>
  </r>
  <r>
    <s v="Import"/>
    <s v="East Asia"/>
    <s v="China"/>
    <s v="Zhenjiang"/>
    <x v="3"/>
    <x v="0"/>
    <s v="Direct"/>
    <n v="7"/>
    <n v="7"/>
    <n v="148.4"/>
  </r>
  <r>
    <s v="Import"/>
    <s v="East Asia"/>
    <s v="China"/>
    <s v="Zhenjiang"/>
    <x v="26"/>
    <x v="0"/>
    <s v="Direct"/>
    <n v="4"/>
    <n v="4"/>
    <n v="92.43"/>
  </r>
  <r>
    <s v="Import"/>
    <s v="East Asia"/>
    <s v="China"/>
    <s v="Zhongshan"/>
    <x v="61"/>
    <x v="0"/>
    <s v="Direct"/>
    <n v="4"/>
    <n v="7"/>
    <n v="34.74"/>
  </r>
  <r>
    <s v="Import"/>
    <s v="East Asia"/>
    <s v="China"/>
    <s v="Zhongshan"/>
    <x v="2"/>
    <x v="0"/>
    <s v="Direct"/>
    <n v="3"/>
    <n v="5"/>
    <n v="14.132999999999999"/>
  </r>
  <r>
    <s v="Import"/>
    <s v="East Asia"/>
    <s v="China"/>
    <s v="Zhongshan"/>
    <x v="80"/>
    <x v="0"/>
    <s v="Direct"/>
    <n v="3"/>
    <n v="3"/>
    <n v="23.0169"/>
  </r>
  <r>
    <s v="Import"/>
    <s v="East Asia"/>
    <s v="China"/>
    <s v="Zhuhai"/>
    <x v="53"/>
    <x v="0"/>
    <s v="Direct"/>
    <n v="3"/>
    <n v="5"/>
    <n v="25.170400000000001"/>
  </r>
  <r>
    <s v="Import"/>
    <s v="East Asia"/>
    <s v="Hong Kong"/>
    <s v="Hong Kong"/>
    <x v="48"/>
    <x v="0"/>
    <s v="Direct"/>
    <n v="1"/>
    <n v="1"/>
    <n v="19.050999999999998"/>
  </r>
  <r>
    <s v="Import"/>
    <s v="East Asia"/>
    <s v="Hong Kong"/>
    <s v="Hong Kong"/>
    <x v="3"/>
    <x v="0"/>
    <s v="Direct"/>
    <n v="2"/>
    <n v="2"/>
    <n v="1.8878999999999999"/>
  </r>
  <r>
    <s v="Import"/>
    <s v="East Asia"/>
    <s v="Hong Kong"/>
    <s v="Hong Kong"/>
    <x v="80"/>
    <x v="0"/>
    <s v="Direct"/>
    <n v="2"/>
    <n v="4"/>
    <n v="44.9711"/>
  </r>
  <r>
    <s v="Import"/>
    <s v="East Asia"/>
    <s v="Hong Kong"/>
    <s v="Hong Kong"/>
    <x v="25"/>
    <x v="0"/>
    <s v="Direct"/>
    <n v="1"/>
    <n v="1"/>
    <n v="6.5803000000000003"/>
  </r>
  <r>
    <s v="Import"/>
    <s v="East Asia"/>
    <s v="Hong Kong"/>
    <s v="Hong Kong"/>
    <x v="11"/>
    <x v="0"/>
    <s v="Direct"/>
    <n v="3"/>
    <n v="4"/>
    <n v="70.34"/>
  </r>
  <r>
    <s v="Import"/>
    <s v="East Asia"/>
    <s v="Korea, Republic of"/>
    <s v="Busan"/>
    <x v="3"/>
    <x v="0"/>
    <s v="Direct"/>
    <n v="42"/>
    <n v="46"/>
    <n v="770.41309999999999"/>
  </r>
  <r>
    <s v="Import"/>
    <s v="East Asia"/>
    <s v="Korea, Republic of"/>
    <s v="Busan"/>
    <x v="61"/>
    <x v="0"/>
    <s v="Direct"/>
    <n v="1"/>
    <n v="1"/>
    <n v="16.219000000000001"/>
  </r>
  <r>
    <s v="Import"/>
    <s v="East Asia"/>
    <s v="Korea, Republic of"/>
    <s v="Busan"/>
    <x v="74"/>
    <x v="0"/>
    <s v="Direct"/>
    <n v="1"/>
    <n v="1"/>
    <n v="8.7469999999999999"/>
  </r>
  <r>
    <s v="Import"/>
    <s v="East Asia"/>
    <s v="Korea, Republic of"/>
    <s v="Busan"/>
    <x v="28"/>
    <x v="0"/>
    <s v="Direct"/>
    <n v="22"/>
    <n v="32"/>
    <n v="416.2928"/>
  </r>
  <r>
    <s v="Import"/>
    <s v="East Asia"/>
    <s v="Korea, Republic of"/>
    <s v="Busan"/>
    <x v="11"/>
    <x v="0"/>
    <s v="Direct"/>
    <n v="1"/>
    <n v="2"/>
    <n v="20.050999999999998"/>
  </r>
  <r>
    <s v="Import"/>
    <s v="East Asia"/>
    <s v="Korea, Republic of"/>
    <s v="Incheon"/>
    <x v="26"/>
    <x v="0"/>
    <s v="Direct"/>
    <n v="17"/>
    <n v="24"/>
    <n v="406.15899999999999"/>
  </r>
  <r>
    <s v="Import"/>
    <s v="East Asia"/>
    <s v="Korea, Republic of"/>
    <s v="Masan"/>
    <x v="4"/>
    <x v="2"/>
    <s v="Direct"/>
    <n v="1"/>
    <n v="0"/>
    <n v="8.9999999999999993E-3"/>
  </r>
  <r>
    <s v="Import"/>
    <s v="East Asia"/>
    <s v="Taiwan"/>
    <s v="Kaohsiung"/>
    <x v="81"/>
    <x v="0"/>
    <s v="Direct"/>
    <n v="9"/>
    <n v="14"/>
    <n v="82.566900000000004"/>
  </r>
  <r>
    <s v="Import"/>
    <s v="East Asia"/>
    <s v="Taiwan"/>
    <s v="Kaohsiung"/>
    <x v="2"/>
    <x v="0"/>
    <s v="Direct"/>
    <n v="11"/>
    <n v="16"/>
    <n v="120.3103"/>
  </r>
  <r>
    <s v="Import"/>
    <s v="East Asia"/>
    <s v="Taiwan"/>
    <s v="Kaohsiung"/>
    <x v="36"/>
    <x v="0"/>
    <s v="Direct"/>
    <n v="3"/>
    <n v="3"/>
    <n v="40.104799999999997"/>
  </r>
  <r>
    <s v="Import"/>
    <s v="East Asia"/>
    <s v="Taiwan"/>
    <s v="Kaohsiung"/>
    <x v="5"/>
    <x v="0"/>
    <s v="Direct"/>
    <n v="1"/>
    <n v="1"/>
    <n v="25.04"/>
  </r>
  <r>
    <s v="Export"/>
    <s v="South-East Asia"/>
    <s v="Indonesia"/>
    <s v="Jakarta"/>
    <x v="12"/>
    <x v="0"/>
    <s v="Direct"/>
    <n v="34"/>
    <n v="57"/>
    <n v="874.26890000000003"/>
  </r>
  <r>
    <s v="Export"/>
    <s v="South-East Asia"/>
    <s v="Indonesia"/>
    <s v="Jakarta"/>
    <x v="12"/>
    <x v="0"/>
    <s v="Transhipment"/>
    <n v="1"/>
    <n v="2"/>
    <n v="25.804600000000001"/>
  </r>
  <r>
    <s v="Export"/>
    <s v="South-East Asia"/>
    <s v="Indonesia"/>
    <s v="Jakarta"/>
    <x v="54"/>
    <x v="0"/>
    <s v="Direct"/>
    <n v="10"/>
    <n v="20"/>
    <n v="226.292"/>
  </r>
  <r>
    <s v="Export"/>
    <s v="South-East Asia"/>
    <s v="Indonesia"/>
    <s v="Jakarta"/>
    <x v="15"/>
    <x v="0"/>
    <s v="Direct"/>
    <n v="28"/>
    <n v="56"/>
    <n v="719.7"/>
  </r>
  <r>
    <s v="Export"/>
    <s v="South-East Asia"/>
    <s v="Indonesia"/>
    <s v="Jakarta"/>
    <x v="34"/>
    <x v="0"/>
    <s v="Direct"/>
    <n v="1"/>
    <n v="2"/>
    <n v="3.3917999999999999"/>
  </r>
  <r>
    <s v="Export"/>
    <s v="South-East Asia"/>
    <s v="Indonesia"/>
    <s v="Surabaya"/>
    <x v="39"/>
    <x v="0"/>
    <s v="Direct"/>
    <n v="3"/>
    <n v="3"/>
    <n v="60.978999999999999"/>
  </r>
  <r>
    <s v="Export"/>
    <s v="South-East Asia"/>
    <s v="Malaysia"/>
    <s v="Malaysia - other"/>
    <x v="29"/>
    <x v="1"/>
    <s v="Direct"/>
    <n v="2"/>
    <n v="0"/>
    <n v="67562"/>
  </r>
  <r>
    <s v="Export"/>
    <s v="South-East Asia"/>
    <s v="Malaysia"/>
    <s v="Penang"/>
    <x v="30"/>
    <x v="0"/>
    <s v="Direct"/>
    <n v="40"/>
    <n v="40"/>
    <n v="1032.72"/>
  </r>
  <r>
    <s v="Export"/>
    <s v="South-East Asia"/>
    <s v="Malaysia"/>
    <s v="Port Klang"/>
    <x v="47"/>
    <x v="0"/>
    <s v="Direct"/>
    <n v="9"/>
    <n v="9"/>
    <n v="173.68"/>
  </r>
  <r>
    <s v="Export"/>
    <s v="South-East Asia"/>
    <s v="Malaysia"/>
    <s v="Port Klang"/>
    <x v="65"/>
    <x v="0"/>
    <s v="Direct"/>
    <n v="30"/>
    <n v="30"/>
    <n v="592.55999999999995"/>
  </r>
  <r>
    <s v="Export"/>
    <s v="South-East Asia"/>
    <s v="Malaysia"/>
    <s v="Port Klang"/>
    <x v="8"/>
    <x v="0"/>
    <s v="Direct"/>
    <n v="5"/>
    <n v="5"/>
    <n v="107.248"/>
  </r>
  <r>
    <s v="Export"/>
    <s v="South-East Asia"/>
    <s v="Malaysia"/>
    <s v="Port Klang"/>
    <x v="34"/>
    <x v="0"/>
    <s v="Direct"/>
    <n v="1"/>
    <n v="2"/>
    <n v="9.1999999999999993"/>
  </r>
  <r>
    <s v="Export"/>
    <s v="South-East Asia"/>
    <s v="Malaysia"/>
    <s v="Port Klang"/>
    <x v="40"/>
    <x v="0"/>
    <s v="Direct"/>
    <n v="36"/>
    <n v="72"/>
    <n v="760.52"/>
  </r>
  <r>
    <s v="Export"/>
    <s v="South-East Asia"/>
    <s v="Malaysia"/>
    <s v="Tanjung Pelapas"/>
    <x v="40"/>
    <x v="0"/>
    <s v="Direct"/>
    <n v="4"/>
    <n v="8"/>
    <n v="82.63"/>
  </r>
  <r>
    <s v="Export"/>
    <s v="South-East Asia"/>
    <s v="Malaysia"/>
    <s v="Westport - Port Klang"/>
    <x v="41"/>
    <x v="0"/>
    <s v="Direct"/>
    <n v="3"/>
    <n v="3"/>
    <n v="74.843999999999994"/>
  </r>
  <r>
    <s v="Export"/>
    <s v="South-East Asia"/>
    <s v="Malaysia"/>
    <s v="Westport - Port Klang"/>
    <x v="45"/>
    <x v="0"/>
    <s v="Direct"/>
    <n v="1"/>
    <n v="1"/>
    <n v="14.4773"/>
  </r>
  <r>
    <s v="Export"/>
    <s v="South-East Asia"/>
    <s v="Malaysia"/>
    <s v="Westport - Port Klang"/>
    <x v="12"/>
    <x v="0"/>
    <s v="Direct"/>
    <n v="4"/>
    <n v="8"/>
    <n v="94.429699999999997"/>
  </r>
  <r>
    <s v="Export"/>
    <s v="South-East Asia"/>
    <s v="Philippines"/>
    <s v="Batangas"/>
    <x v="44"/>
    <x v="1"/>
    <s v="Direct"/>
    <n v="1"/>
    <n v="0"/>
    <n v="50000"/>
  </r>
  <r>
    <s v="Export"/>
    <s v="South-East Asia"/>
    <s v="Philippines"/>
    <s v="Cagayan De Oro"/>
    <x v="44"/>
    <x v="0"/>
    <s v="Direct"/>
    <n v="80"/>
    <n v="80"/>
    <n v="2034.3751999999999"/>
  </r>
  <r>
    <s v="Export"/>
    <s v="South-East Asia"/>
    <s v="Philippines"/>
    <s v="Cebu"/>
    <x v="44"/>
    <x v="0"/>
    <s v="Direct"/>
    <n v="68"/>
    <n v="68"/>
    <n v="1754.3996"/>
  </r>
  <r>
    <s v="Export"/>
    <s v="South-East Asia"/>
    <s v="Philippines"/>
    <s v="Manila"/>
    <x v="3"/>
    <x v="0"/>
    <s v="Direct"/>
    <n v="1"/>
    <n v="1"/>
    <n v="2.6360000000000001"/>
  </r>
  <r>
    <s v="Export"/>
    <s v="South-East Asia"/>
    <s v="Philippines"/>
    <s v="Manila"/>
    <x v="41"/>
    <x v="0"/>
    <s v="Direct"/>
    <n v="26"/>
    <n v="26"/>
    <n v="650.38040000000001"/>
  </r>
  <r>
    <s v="Export"/>
    <s v="South-East Asia"/>
    <s v="Philippines"/>
    <s v="Manila"/>
    <x v="74"/>
    <x v="0"/>
    <s v="Direct"/>
    <n v="5"/>
    <n v="5"/>
    <n v="106.82299999999999"/>
  </r>
  <r>
    <s v="Export"/>
    <s v="South-East Asia"/>
    <s v="Philippines"/>
    <s v="Manila"/>
    <x v="6"/>
    <x v="0"/>
    <s v="Direct"/>
    <n v="1"/>
    <n v="1"/>
    <n v="5.92"/>
  </r>
  <r>
    <s v="Export"/>
    <s v="South-East Asia"/>
    <s v="Philippines"/>
    <s v="Manila"/>
    <x v="1"/>
    <x v="0"/>
    <s v="Direct"/>
    <n v="1"/>
    <n v="2"/>
    <n v="23.48"/>
  </r>
  <r>
    <s v="Export"/>
    <s v="South-East Asia"/>
    <s v="Singapore"/>
    <s v="Singapore"/>
    <x v="10"/>
    <x v="0"/>
    <s v="Direct"/>
    <n v="6846"/>
    <n v="11162"/>
    <n v="22371.83"/>
  </r>
  <r>
    <s v="Export"/>
    <s v="South-East Asia"/>
    <s v="Singapore"/>
    <s v="Singapore"/>
    <x v="30"/>
    <x v="0"/>
    <s v="Direct"/>
    <n v="1"/>
    <n v="2"/>
    <n v="11.76"/>
  </r>
  <r>
    <s v="Export"/>
    <s v="South-East Asia"/>
    <s v="Singapore"/>
    <s v="Singapore"/>
    <x v="2"/>
    <x v="2"/>
    <s v="Direct"/>
    <n v="2"/>
    <n v="0"/>
    <n v="14.5"/>
  </r>
  <r>
    <s v="Export"/>
    <s v="South-East Asia"/>
    <s v="Singapore"/>
    <s v="Singapore"/>
    <x v="2"/>
    <x v="0"/>
    <s v="Direct"/>
    <n v="19"/>
    <n v="29"/>
    <n v="186.05600000000001"/>
  </r>
  <r>
    <s v="Export"/>
    <s v="South-East Asia"/>
    <s v="Singapore"/>
    <s v="Singapore"/>
    <x v="54"/>
    <x v="0"/>
    <s v="Direct"/>
    <n v="164"/>
    <n v="164"/>
    <n v="2905.0798"/>
  </r>
  <r>
    <s v="Export"/>
    <s v="South-East Asia"/>
    <s v="Singapore"/>
    <s v="Singapore"/>
    <x v="6"/>
    <x v="0"/>
    <s v="Transhipment"/>
    <n v="3"/>
    <n v="6"/>
    <n v="50.23"/>
  </r>
  <r>
    <s v="Import"/>
    <s v="Australia"/>
    <s v="Australia"/>
    <s v="Adelaide"/>
    <x v="57"/>
    <x v="0"/>
    <s v="Direct"/>
    <n v="2"/>
    <n v="4"/>
    <n v="17.77"/>
  </r>
  <r>
    <s v="Import"/>
    <s v="Australia"/>
    <s v="Australia"/>
    <s v="Adelaide"/>
    <x v="24"/>
    <x v="2"/>
    <s v="Direct"/>
    <n v="3"/>
    <n v="0"/>
    <n v="4.4050000000000002"/>
  </r>
  <r>
    <s v="Import"/>
    <s v="Australia"/>
    <s v="Australia"/>
    <s v="Brisbane"/>
    <x v="69"/>
    <x v="0"/>
    <s v="Direct"/>
    <n v="1"/>
    <n v="1"/>
    <n v="18"/>
  </r>
  <r>
    <s v="Import"/>
    <s v="Australia"/>
    <s v="Australia"/>
    <s v="Brisbane"/>
    <x v="48"/>
    <x v="0"/>
    <s v="Direct"/>
    <n v="1"/>
    <n v="1"/>
    <n v="8.5220000000000002"/>
  </r>
  <r>
    <s v="Import"/>
    <s v="Australia"/>
    <s v="Australia"/>
    <s v="Brisbane"/>
    <x v="3"/>
    <x v="0"/>
    <s v="Direct"/>
    <n v="5"/>
    <n v="5"/>
    <n v="94.960999999999999"/>
  </r>
  <r>
    <s v="Import"/>
    <s v="Australia"/>
    <s v="Australia"/>
    <s v="Brisbane"/>
    <x v="6"/>
    <x v="0"/>
    <s v="Direct"/>
    <n v="1"/>
    <n v="1"/>
    <n v="16.57"/>
  </r>
  <r>
    <s v="Import"/>
    <s v="Australia"/>
    <s v="Australia"/>
    <s v="Brisbane"/>
    <x v="27"/>
    <x v="2"/>
    <s v="Direct"/>
    <n v="36"/>
    <n v="0"/>
    <n v="73.927000000000007"/>
  </r>
  <r>
    <s v="Import"/>
    <s v="Australia"/>
    <s v="Australia"/>
    <s v="Brisbane"/>
    <x v="13"/>
    <x v="0"/>
    <s v="Direct"/>
    <n v="3"/>
    <n v="3"/>
    <n v="64.86"/>
  </r>
  <r>
    <s v="Import"/>
    <s v="Australia"/>
    <s v="Australia"/>
    <s v="Brisbane"/>
    <x v="4"/>
    <x v="2"/>
    <s v="Direct"/>
    <n v="92"/>
    <n v="0"/>
    <n v="538.62800000000004"/>
  </r>
  <r>
    <s v="Import"/>
    <s v="Australia"/>
    <s v="Australia"/>
    <s v="Brisbane"/>
    <x v="8"/>
    <x v="0"/>
    <s v="Direct"/>
    <n v="14"/>
    <n v="18"/>
    <n v="309.83600000000001"/>
  </r>
  <r>
    <s v="Import"/>
    <s v="Australia"/>
    <s v="Australia"/>
    <s v="Brisbane"/>
    <x v="77"/>
    <x v="0"/>
    <s v="Direct"/>
    <n v="4"/>
    <n v="4"/>
    <n v="72.108999999999995"/>
  </r>
  <r>
    <s v="Import"/>
    <s v="Australia"/>
    <s v="Australia"/>
    <s v="Burnie"/>
    <x v="36"/>
    <x v="0"/>
    <s v="Direct"/>
    <n v="35"/>
    <n v="70"/>
    <n v="913.81619999999998"/>
  </r>
  <r>
    <s v="Import"/>
    <s v="Australia"/>
    <s v="Australia"/>
    <s v="Esperance"/>
    <x v="10"/>
    <x v="0"/>
    <s v="Direct"/>
    <n v="1"/>
    <n v="1"/>
    <n v="2"/>
  </r>
  <r>
    <s v="Import"/>
    <s v="Australia"/>
    <s v="Australia"/>
    <s v="Melbourne"/>
    <x v="58"/>
    <x v="0"/>
    <s v="Direct"/>
    <n v="88"/>
    <n v="166"/>
    <n v="1907.1787999999999"/>
  </r>
  <r>
    <s v="Import"/>
    <s v="Australia"/>
    <s v="Australia"/>
    <s v="Melbourne"/>
    <x v="76"/>
    <x v="0"/>
    <s v="Direct"/>
    <n v="0"/>
    <n v="0"/>
    <n v="0.85499999999999998"/>
  </r>
  <r>
    <s v="Import"/>
    <s v="Australia"/>
    <s v="Australia"/>
    <s v="Melbourne"/>
    <x v="61"/>
    <x v="0"/>
    <s v="Direct"/>
    <n v="79"/>
    <n v="154"/>
    <n v="977.97879999999998"/>
  </r>
  <r>
    <s v="Import"/>
    <s v="Australia"/>
    <s v="Australia"/>
    <s v="Melbourne"/>
    <x v="42"/>
    <x v="0"/>
    <s v="Direct"/>
    <n v="14"/>
    <n v="15"/>
    <n v="311.60640000000001"/>
  </r>
  <r>
    <s v="Import"/>
    <s v="Australia"/>
    <s v="Australia"/>
    <s v="Melbourne"/>
    <x v="12"/>
    <x v="0"/>
    <s v="Transhipment"/>
    <n v="1"/>
    <n v="2"/>
    <n v="25.804600000000001"/>
  </r>
  <r>
    <s v="Import"/>
    <s v="Australia"/>
    <s v="Australia"/>
    <s v="Melbourne"/>
    <x v="78"/>
    <x v="0"/>
    <s v="Direct"/>
    <n v="69"/>
    <n v="69"/>
    <n v="1670.3148000000001"/>
  </r>
  <r>
    <s v="Import"/>
    <s v="Australia"/>
    <s v="Australia"/>
    <s v="Melbourne"/>
    <x v="53"/>
    <x v="0"/>
    <s v="Direct"/>
    <n v="5"/>
    <n v="10"/>
    <n v="30.800999999999998"/>
  </r>
  <r>
    <s v="Import"/>
    <s v="Australia"/>
    <s v="Australia"/>
    <s v="Melbourne"/>
    <x v="26"/>
    <x v="2"/>
    <s v="Direct"/>
    <n v="53"/>
    <n v="0"/>
    <n v="110.6"/>
  </r>
  <r>
    <s v="Import"/>
    <s v="Australia"/>
    <s v="Australia"/>
    <s v="Melbourne"/>
    <x v="26"/>
    <x v="0"/>
    <s v="Direct"/>
    <n v="46"/>
    <n v="58"/>
    <n v="1094.8510000000001"/>
  </r>
  <r>
    <s v="Import"/>
    <s v="Australia"/>
    <s v="Australia"/>
    <s v="Melbourne"/>
    <x v="55"/>
    <x v="0"/>
    <s v="Direct"/>
    <n v="4"/>
    <n v="8"/>
    <n v="101.61879999999999"/>
  </r>
  <r>
    <s v="Import"/>
    <s v="Australia"/>
    <s v="Australia"/>
    <s v="Melbourne"/>
    <x v="24"/>
    <x v="2"/>
    <s v="Direct"/>
    <n v="515"/>
    <n v="0"/>
    <n v="866.58500000000004"/>
  </r>
  <r>
    <s v="Import"/>
    <s v="Australia"/>
    <s v="Australia"/>
    <s v="Melbourne"/>
    <x v="47"/>
    <x v="0"/>
    <s v="Direct"/>
    <n v="11"/>
    <n v="21"/>
    <n v="236.9812"/>
  </r>
  <r>
    <s v="Import"/>
    <s v="Australia"/>
    <s v="Australia"/>
    <s v="Melbourne"/>
    <x v="15"/>
    <x v="0"/>
    <s v="Direct"/>
    <n v="4"/>
    <n v="6"/>
    <n v="74.153899999999993"/>
  </r>
  <r>
    <s v="Import"/>
    <s v="Australia"/>
    <s v="Australia"/>
    <s v="Melbourne"/>
    <x v="82"/>
    <x v="0"/>
    <s v="Direct"/>
    <n v="28"/>
    <n v="53"/>
    <n v="599.34100000000001"/>
  </r>
  <r>
    <s v="Import"/>
    <s v="Australia"/>
    <s v="Australia"/>
    <s v="Melbourne"/>
    <x v="59"/>
    <x v="0"/>
    <s v="Direct"/>
    <n v="19"/>
    <n v="37"/>
    <n v="160.0789"/>
  </r>
  <r>
    <s v="Import"/>
    <s v="Australia"/>
    <s v="Australia"/>
    <s v="Melbourne"/>
    <x v="34"/>
    <x v="0"/>
    <s v="Direct"/>
    <n v="4"/>
    <n v="6"/>
    <n v="91.41"/>
  </r>
  <r>
    <s v="Import"/>
    <s v="Australia"/>
    <s v="Australia"/>
    <s v="Port Hedland"/>
    <x v="8"/>
    <x v="1"/>
    <s v="Direct"/>
    <n v="1"/>
    <n v="0"/>
    <n v="4888.8"/>
  </r>
  <r>
    <s v="Import"/>
    <s v="Australia"/>
    <s v="Australia"/>
    <s v="Port Kembla"/>
    <x v="26"/>
    <x v="0"/>
    <s v="Direct"/>
    <n v="8"/>
    <n v="8"/>
    <n v="192.053"/>
  </r>
  <r>
    <s v="Import"/>
    <s v="Australia"/>
    <s v="Australia"/>
    <s v="Sydney"/>
    <x v="48"/>
    <x v="0"/>
    <s v="Direct"/>
    <n v="24"/>
    <n v="30"/>
    <n v="533.48289999999997"/>
  </r>
  <r>
    <s v="Import"/>
    <s v="Indian Ocean Islands"/>
    <s v="Mauritius"/>
    <s v="Port Louis"/>
    <x v="75"/>
    <x v="0"/>
    <s v="Direct"/>
    <n v="1"/>
    <n v="1"/>
    <n v="17.66"/>
  </r>
  <r>
    <s v="Import"/>
    <s v="Indian Ocean Islands"/>
    <s v="Mauritius"/>
    <s v="Port Louis"/>
    <x v="10"/>
    <x v="0"/>
    <s v="Direct"/>
    <n v="18"/>
    <n v="36"/>
    <n v="79.2"/>
  </r>
  <r>
    <s v="Import"/>
    <s v="Japan"/>
    <s v="Japan"/>
    <s v="Etajima"/>
    <x v="89"/>
    <x v="1"/>
    <s v="Direct"/>
    <n v="1"/>
    <n v="0"/>
    <n v="38902"/>
  </r>
  <r>
    <s v="Import"/>
    <s v="Japan"/>
    <s v="Japan"/>
    <s v="Hakata"/>
    <x v="11"/>
    <x v="0"/>
    <s v="Direct"/>
    <n v="2"/>
    <n v="3"/>
    <n v="14.776999999999999"/>
  </r>
  <r>
    <s v="Import"/>
    <s v="Japan"/>
    <s v="Japan"/>
    <s v="Kobe"/>
    <x v="3"/>
    <x v="0"/>
    <s v="Direct"/>
    <n v="1"/>
    <n v="1"/>
    <n v="23.402000000000001"/>
  </r>
  <r>
    <s v="Import"/>
    <s v="Japan"/>
    <s v="Japan"/>
    <s v="Kobe"/>
    <x v="2"/>
    <x v="0"/>
    <s v="Direct"/>
    <n v="3"/>
    <n v="5"/>
    <n v="30.562999999999999"/>
  </r>
  <r>
    <s v="Import"/>
    <s v="Japan"/>
    <s v="Japan"/>
    <s v="Kobe"/>
    <x v="36"/>
    <x v="0"/>
    <s v="Direct"/>
    <n v="1"/>
    <n v="1"/>
    <n v="9.5366999999999997"/>
  </r>
  <r>
    <s v="Import"/>
    <s v="Japan"/>
    <s v="Japan"/>
    <s v="Moji"/>
    <x v="7"/>
    <x v="0"/>
    <s v="Direct"/>
    <n v="1"/>
    <n v="1"/>
    <n v="2.5531000000000001"/>
  </r>
  <r>
    <s v="Import"/>
    <s v="Japan"/>
    <s v="Japan"/>
    <s v="Nagoya"/>
    <x v="80"/>
    <x v="0"/>
    <s v="Direct"/>
    <n v="2"/>
    <n v="3"/>
    <n v="21.867000000000001"/>
  </r>
  <r>
    <s v="Import"/>
    <s v="Japan"/>
    <s v="Japan"/>
    <s v="Nagoya"/>
    <x v="11"/>
    <x v="2"/>
    <s v="Direct"/>
    <n v="7"/>
    <n v="0"/>
    <n v="105.92"/>
  </r>
  <r>
    <s v="Import"/>
    <s v="Japan"/>
    <s v="Japan"/>
    <s v="Nagoya"/>
    <x v="11"/>
    <x v="0"/>
    <s v="Direct"/>
    <n v="1"/>
    <n v="1"/>
    <n v="14.36"/>
  </r>
  <r>
    <s v="Import"/>
    <s v="Japan"/>
    <s v="Japan"/>
    <s v="Niigata"/>
    <x v="28"/>
    <x v="0"/>
    <s v="Direct"/>
    <n v="1"/>
    <n v="1"/>
    <n v="22.584"/>
  </r>
  <r>
    <s v="Import"/>
    <s v="Japan"/>
    <s v="Japan"/>
    <s v="Osaka"/>
    <x v="28"/>
    <x v="0"/>
    <s v="Direct"/>
    <n v="4"/>
    <n v="4"/>
    <n v="64.676400000000001"/>
  </r>
  <r>
    <s v="Import"/>
    <s v="Japan"/>
    <s v="Japan"/>
    <s v="Osaka"/>
    <x v="11"/>
    <x v="0"/>
    <s v="Direct"/>
    <n v="1"/>
    <n v="2"/>
    <n v="19.32"/>
  </r>
  <r>
    <s v="Import"/>
    <s v="Japan"/>
    <s v="Japan"/>
    <s v="Shiogama"/>
    <x v="1"/>
    <x v="0"/>
    <s v="Direct"/>
    <n v="10"/>
    <n v="20"/>
    <n v="94.159000000000006"/>
  </r>
  <r>
    <s v="Import"/>
    <s v="Japan"/>
    <s v="Japan"/>
    <s v="Tokyo"/>
    <x v="64"/>
    <x v="0"/>
    <s v="Direct"/>
    <n v="4"/>
    <n v="8"/>
    <n v="16.342300000000002"/>
  </r>
  <r>
    <s v="Import"/>
    <s v="Japan"/>
    <s v="Japan"/>
    <s v="Tokyo"/>
    <x v="81"/>
    <x v="0"/>
    <s v="Direct"/>
    <n v="1"/>
    <n v="2"/>
    <n v="7.9"/>
  </r>
  <r>
    <s v="Import"/>
    <s v="Japan"/>
    <s v="Japan"/>
    <s v="Tokyo"/>
    <x v="2"/>
    <x v="0"/>
    <s v="Direct"/>
    <n v="2"/>
    <n v="4"/>
    <n v="12.49"/>
  </r>
  <r>
    <s v="Import"/>
    <s v="Japan"/>
    <s v="Japan"/>
    <s v="Tokyo"/>
    <x v="36"/>
    <x v="0"/>
    <s v="Direct"/>
    <n v="2"/>
    <n v="2"/>
    <n v="19.9163"/>
  </r>
  <r>
    <s v="Import"/>
    <s v="Japan"/>
    <s v="Japan"/>
    <s v="Yokohama"/>
    <x v="69"/>
    <x v="0"/>
    <s v="Direct"/>
    <n v="1"/>
    <n v="1"/>
    <n v="2.27"/>
  </r>
  <r>
    <s v="Import"/>
    <s v="Japan"/>
    <s v="Japan"/>
    <s v="Yokohama"/>
    <x v="2"/>
    <x v="0"/>
    <s v="Direct"/>
    <n v="5"/>
    <n v="7"/>
    <n v="43.305"/>
  </r>
  <r>
    <s v="Import"/>
    <s v="Japan"/>
    <s v="Japan"/>
    <s v="Yokohama"/>
    <x v="79"/>
    <x v="0"/>
    <s v="Direct"/>
    <n v="1"/>
    <n v="1"/>
    <n v="8.6204000000000001"/>
  </r>
  <r>
    <s v="Import"/>
    <s v="Japan"/>
    <s v="Japan"/>
    <s v="Yokohama"/>
    <x v="22"/>
    <x v="0"/>
    <s v="Direct"/>
    <n v="1"/>
    <n v="1"/>
    <n v="1.77"/>
  </r>
  <r>
    <s v="Import"/>
    <s v="Japan"/>
    <s v="Japan"/>
    <s v="Yokohama"/>
    <x v="0"/>
    <x v="0"/>
    <s v="Direct"/>
    <n v="1"/>
    <n v="1"/>
    <n v="4.0304000000000002"/>
  </r>
  <r>
    <s v="Import"/>
    <s v="Japan"/>
    <s v="Japan"/>
    <s v="Yokohama"/>
    <x v="1"/>
    <x v="2"/>
    <s v="Direct"/>
    <n v="6"/>
    <n v="0"/>
    <n v="30.6"/>
  </r>
  <r>
    <s v="Import"/>
    <s v="Mediterranean"/>
    <s v="Croatia"/>
    <s v="Rijeka Bakar"/>
    <x v="61"/>
    <x v="0"/>
    <s v="Direct"/>
    <n v="1"/>
    <n v="1"/>
    <n v="6.35"/>
  </r>
  <r>
    <s v="Import"/>
    <s v="Mediterranean"/>
    <s v="Cyprus"/>
    <s v="Limassol"/>
    <x v="24"/>
    <x v="0"/>
    <s v="Direct"/>
    <n v="1"/>
    <n v="1"/>
    <n v="1.1200000000000001"/>
  </r>
  <r>
    <s v="Import"/>
    <s v="Mediterranean"/>
    <s v="Greece"/>
    <s v="Piraeus"/>
    <x v="48"/>
    <x v="0"/>
    <s v="Direct"/>
    <n v="1"/>
    <n v="1"/>
    <n v="24.6"/>
  </r>
  <r>
    <s v="Import"/>
    <s v="Mediterranean"/>
    <s v="Greece"/>
    <s v="Piraeus"/>
    <x v="74"/>
    <x v="0"/>
    <s v="Direct"/>
    <n v="7"/>
    <n v="7"/>
    <n v="123.896"/>
  </r>
  <r>
    <s v="Import"/>
    <s v="Mediterranean"/>
    <s v="Greece"/>
    <s v="Thessaloniki"/>
    <x v="48"/>
    <x v="0"/>
    <s v="Direct"/>
    <n v="3"/>
    <n v="3"/>
    <n v="76.849999999999994"/>
  </r>
  <r>
    <s v="Import"/>
    <s v="Mediterranean"/>
    <s v="Italy"/>
    <s v="Ancona"/>
    <x v="49"/>
    <x v="0"/>
    <s v="Direct"/>
    <n v="1"/>
    <n v="1"/>
    <n v="0.5131"/>
  </r>
  <r>
    <s v="Import"/>
    <s v="Mediterranean"/>
    <s v="Italy"/>
    <s v="Castel D'Azzano"/>
    <x v="81"/>
    <x v="0"/>
    <s v="Direct"/>
    <n v="1"/>
    <n v="2"/>
    <n v="1.6175999999999999"/>
  </r>
  <r>
    <s v="Import"/>
    <s v="East Asia"/>
    <s v="Taiwan"/>
    <s v="Kaohsiung"/>
    <x v="1"/>
    <x v="0"/>
    <s v="Direct"/>
    <n v="2"/>
    <n v="2"/>
    <n v="9.4038000000000004"/>
  </r>
  <r>
    <s v="Import"/>
    <s v="East Asia"/>
    <s v="Taiwan"/>
    <s v="Kaohsiung"/>
    <x v="88"/>
    <x v="0"/>
    <s v="Direct"/>
    <n v="1"/>
    <n v="1"/>
    <n v="16.239999999999998"/>
  </r>
  <r>
    <s v="Import"/>
    <s v="East Asia"/>
    <s v="Taiwan"/>
    <s v="Keelung"/>
    <x v="3"/>
    <x v="0"/>
    <s v="Direct"/>
    <n v="3"/>
    <n v="3"/>
    <n v="59.065300000000001"/>
  </r>
  <r>
    <s v="Import"/>
    <s v="East Asia"/>
    <s v="Taiwan"/>
    <s v="Keelung"/>
    <x v="80"/>
    <x v="0"/>
    <s v="Direct"/>
    <n v="1"/>
    <n v="1"/>
    <n v="8.8025000000000002"/>
  </r>
  <r>
    <s v="Import"/>
    <s v="East Asia"/>
    <s v="Taiwan"/>
    <s v="Taichung"/>
    <x v="6"/>
    <x v="0"/>
    <s v="Direct"/>
    <n v="11"/>
    <n v="16"/>
    <n v="227.011"/>
  </r>
  <r>
    <s v="Import"/>
    <s v="East Asia"/>
    <s v="Taiwan"/>
    <s v="Taichung"/>
    <x v="0"/>
    <x v="0"/>
    <s v="Direct"/>
    <n v="6"/>
    <n v="9"/>
    <n v="88.977999999999994"/>
  </r>
  <r>
    <s v="Import"/>
    <s v="East Asia"/>
    <s v="Taiwan"/>
    <s v="Taichung"/>
    <x v="1"/>
    <x v="0"/>
    <s v="Direct"/>
    <n v="4"/>
    <n v="5"/>
    <n v="17.872"/>
  </r>
  <r>
    <s v="Import"/>
    <s v="East Asia"/>
    <s v="Taiwan"/>
    <s v="Taoyuan"/>
    <x v="2"/>
    <x v="0"/>
    <s v="Direct"/>
    <n v="4"/>
    <n v="5"/>
    <n v="42.950099999999999"/>
  </r>
  <r>
    <s v="Import"/>
    <s v="East Asia"/>
    <s v="Taiwan"/>
    <s v="Taoyuan"/>
    <x v="1"/>
    <x v="0"/>
    <s v="Direct"/>
    <n v="5"/>
    <n v="9"/>
    <n v="51.4649"/>
  </r>
  <r>
    <s v="Import"/>
    <s v="Eastern Europe and Russia"/>
    <s v="Bulgaria"/>
    <s v="Bourgas"/>
    <x v="74"/>
    <x v="0"/>
    <s v="Direct"/>
    <n v="1"/>
    <n v="1"/>
    <n v="18.149999999999999"/>
  </r>
  <r>
    <s v="Import"/>
    <s v="Eastern Europe and Russia"/>
    <s v="Estonia"/>
    <s v="Tallinn"/>
    <x v="52"/>
    <x v="0"/>
    <s v="Direct"/>
    <n v="2"/>
    <n v="4"/>
    <n v="45.92"/>
  </r>
  <r>
    <s v="Import"/>
    <s v="Eastern Europe and Russia"/>
    <s v="Estonia"/>
    <s v="Tallinn"/>
    <x v="20"/>
    <x v="0"/>
    <s v="Direct"/>
    <n v="1"/>
    <n v="1"/>
    <n v="10.355"/>
  </r>
  <r>
    <s v="Import"/>
    <s v="Eastern Europe and Russia"/>
    <s v="Poland"/>
    <s v="Gdansk"/>
    <x v="42"/>
    <x v="0"/>
    <s v="Direct"/>
    <n v="1"/>
    <n v="1"/>
    <n v="4.5629999999999997"/>
  </r>
  <r>
    <s v="Import"/>
    <s v="Eastern Europe and Russia"/>
    <s v="Poland"/>
    <s v="Gdansk"/>
    <x v="4"/>
    <x v="0"/>
    <s v="Direct"/>
    <n v="1"/>
    <n v="2"/>
    <n v="8"/>
  </r>
  <r>
    <s v="Import"/>
    <s v="Eastern Europe and Russia"/>
    <s v="Poland"/>
    <s v="Gdynia"/>
    <x v="53"/>
    <x v="0"/>
    <s v="Direct"/>
    <n v="5"/>
    <n v="10"/>
    <n v="31.14"/>
  </r>
  <r>
    <s v="Import"/>
    <s v="Eastern Europe and Russia"/>
    <s v="Poland"/>
    <s v="Gdynia"/>
    <x v="8"/>
    <x v="0"/>
    <s v="Direct"/>
    <n v="2"/>
    <n v="2"/>
    <n v="47.32"/>
  </r>
  <r>
    <s v="Import"/>
    <s v="Eastern Europe and Russia"/>
    <s v="Poland"/>
    <s v="Gdynia"/>
    <x v="1"/>
    <x v="0"/>
    <s v="Direct"/>
    <n v="2"/>
    <n v="4"/>
    <n v="23.357399999999998"/>
  </r>
  <r>
    <s v="Import"/>
    <s v="Eastern Europe and Russia"/>
    <s v="Poland"/>
    <s v="Zarow"/>
    <x v="53"/>
    <x v="0"/>
    <s v="Direct"/>
    <n v="1"/>
    <n v="2"/>
    <n v="6.3"/>
  </r>
  <r>
    <s v="Import"/>
    <s v="Eastern Europe and Russia"/>
    <s v="Romania"/>
    <s v="Constantza"/>
    <x v="81"/>
    <x v="0"/>
    <s v="Direct"/>
    <n v="1"/>
    <n v="2"/>
    <n v="2.4710000000000001"/>
  </r>
  <r>
    <s v="Import"/>
    <s v="Eastern Europe and Russia"/>
    <s v="Romania"/>
    <s v="Constantza"/>
    <x v="2"/>
    <x v="0"/>
    <s v="Direct"/>
    <n v="1"/>
    <n v="2"/>
    <n v="8.07"/>
  </r>
  <r>
    <s v="Import"/>
    <s v="Eastern Europe and Russia"/>
    <s v="Russia"/>
    <s v="Novorossiysk"/>
    <x v="2"/>
    <x v="0"/>
    <s v="Direct"/>
    <n v="1"/>
    <n v="1"/>
    <n v="1.51"/>
  </r>
  <r>
    <s v="Import"/>
    <s v="Eastern Europe and Russia"/>
    <s v="Russia"/>
    <s v="Novorossiysk"/>
    <x v="5"/>
    <x v="0"/>
    <s v="Direct"/>
    <n v="1"/>
    <n v="1"/>
    <n v="24.545999999999999"/>
  </r>
  <r>
    <s v="Import"/>
    <s v="Eastern Europe and Russia"/>
    <s v="Russia"/>
    <s v="St Petersburg"/>
    <x v="6"/>
    <x v="0"/>
    <s v="Direct"/>
    <n v="1"/>
    <n v="1"/>
    <n v="5.4728000000000003"/>
  </r>
  <r>
    <s v="Import"/>
    <s v="Eastern Europe and Russia"/>
    <s v="Russia"/>
    <s v="St Petersburg"/>
    <x v="85"/>
    <x v="0"/>
    <s v="Direct"/>
    <n v="5"/>
    <n v="5"/>
    <n v="125"/>
  </r>
  <r>
    <s v="Import"/>
    <s v="Eastern Europe and Russia"/>
    <s v="Russia"/>
    <s v="Vladivostok"/>
    <x v="2"/>
    <x v="0"/>
    <s v="Direct"/>
    <n v="1"/>
    <n v="1"/>
    <n v="6.52"/>
  </r>
  <r>
    <s v="Import"/>
    <s v="Eastern Europe and Russia"/>
    <s v="Russia"/>
    <s v="Vostochniy"/>
    <x v="22"/>
    <x v="0"/>
    <s v="Direct"/>
    <n v="1"/>
    <n v="1"/>
    <n v="1.137"/>
  </r>
  <r>
    <s v="Import"/>
    <s v="Indian Ocean Islands"/>
    <s v="Christmas Island"/>
    <s v="Christmas Island "/>
    <x v="10"/>
    <x v="0"/>
    <s v="Direct"/>
    <n v="22"/>
    <n v="22"/>
    <n v="44"/>
  </r>
  <r>
    <s v="Import"/>
    <s v="Indian Ocean Islands"/>
    <s v="Christmas Island"/>
    <s v="Christmas Island "/>
    <x v="4"/>
    <x v="0"/>
    <s v="Direct"/>
    <n v="1"/>
    <n v="2"/>
    <n v="5.44"/>
  </r>
  <r>
    <s v="Import"/>
    <s v="Indian Ocean Islands"/>
    <s v="Cocos Island"/>
    <s v="Cocos Island "/>
    <x v="22"/>
    <x v="0"/>
    <s v="Direct"/>
    <n v="2"/>
    <n v="2"/>
    <n v="12.6"/>
  </r>
  <r>
    <s v="Import"/>
    <s v="Indian Ocean Islands"/>
    <s v="Mauritius"/>
    <s v="Port Louis"/>
    <x v="42"/>
    <x v="0"/>
    <s v="Direct"/>
    <n v="9"/>
    <n v="9"/>
    <n v="86.010999999999996"/>
  </r>
  <r>
    <s v="Import"/>
    <s v="Indian Ocean Islands"/>
    <s v="Seychelles"/>
    <s v="Port Victoria"/>
    <x v="47"/>
    <x v="0"/>
    <s v="Direct"/>
    <n v="6"/>
    <n v="6"/>
    <n v="120.967"/>
  </r>
  <r>
    <s v="Import"/>
    <s v="Japan"/>
    <s v="Japan"/>
    <s v="Hakata"/>
    <x v="79"/>
    <x v="0"/>
    <s v="Direct"/>
    <n v="2"/>
    <n v="2"/>
    <n v="39.28"/>
  </r>
  <r>
    <s v="Import"/>
    <s v="Japan"/>
    <s v="Japan"/>
    <s v="Hakata"/>
    <x v="1"/>
    <x v="0"/>
    <s v="Direct"/>
    <n v="13"/>
    <n v="26"/>
    <n v="143.126"/>
  </r>
  <r>
    <s v="Import"/>
    <s v="Japan"/>
    <s v="Japan"/>
    <s v="Imari"/>
    <x v="47"/>
    <x v="0"/>
    <s v="Direct"/>
    <n v="2"/>
    <n v="2"/>
    <n v="34.92"/>
  </r>
  <r>
    <s v="Import"/>
    <s v="Japan"/>
    <s v="Japan"/>
    <s v="Kobe"/>
    <x v="7"/>
    <x v="0"/>
    <s v="Direct"/>
    <n v="1"/>
    <n v="1"/>
    <n v="2.9550000000000001"/>
  </r>
  <r>
    <s v="Import"/>
    <s v="Japan"/>
    <s v="Japan"/>
    <s v="Kobe"/>
    <x v="4"/>
    <x v="2"/>
    <s v="Direct"/>
    <n v="2"/>
    <n v="0"/>
    <n v="6.5350000000000001"/>
  </r>
  <r>
    <s v="Import"/>
    <s v="Japan"/>
    <s v="Japan"/>
    <s v="Kobe"/>
    <x v="4"/>
    <x v="0"/>
    <s v="Direct"/>
    <n v="5"/>
    <n v="6"/>
    <n v="28.646999999999998"/>
  </r>
  <r>
    <s v="Import"/>
    <s v="Japan"/>
    <s v="Japan"/>
    <s v="Kobe"/>
    <x v="59"/>
    <x v="0"/>
    <s v="Direct"/>
    <n v="3"/>
    <n v="3"/>
    <n v="46.124000000000002"/>
  </r>
  <r>
    <s v="Import"/>
    <s v="Japan"/>
    <s v="Japan"/>
    <s v="Kobe"/>
    <x v="34"/>
    <x v="0"/>
    <s v="Direct"/>
    <n v="1"/>
    <n v="1"/>
    <n v="5.18"/>
  </r>
  <r>
    <s v="Import"/>
    <s v="Japan"/>
    <s v="Japan"/>
    <s v="Kobe"/>
    <x v="11"/>
    <x v="2"/>
    <s v="Direct"/>
    <n v="3"/>
    <n v="0"/>
    <n v="76.8"/>
  </r>
  <r>
    <s v="Import"/>
    <s v="Japan"/>
    <s v="Japan"/>
    <s v="Moji"/>
    <x v="3"/>
    <x v="0"/>
    <s v="Direct"/>
    <n v="3"/>
    <n v="5"/>
    <n v="28.0136"/>
  </r>
  <r>
    <s v="Import"/>
    <s v="Japan"/>
    <s v="Japan"/>
    <s v="Moji"/>
    <x v="2"/>
    <x v="0"/>
    <s v="Direct"/>
    <n v="1"/>
    <n v="1"/>
    <n v="5.9450000000000003"/>
  </r>
  <r>
    <s v="Import"/>
    <s v="Japan"/>
    <s v="Japan"/>
    <s v="Moji"/>
    <x v="80"/>
    <x v="0"/>
    <s v="Direct"/>
    <n v="1"/>
    <n v="1"/>
    <n v="6.4160000000000004"/>
  </r>
  <r>
    <s v="Import"/>
    <s v="Japan"/>
    <s v="Japan"/>
    <s v="Nagoya"/>
    <x v="27"/>
    <x v="2"/>
    <s v="Direct"/>
    <n v="1814"/>
    <n v="0"/>
    <n v="3283.712"/>
  </r>
  <r>
    <s v="Import"/>
    <s v="Japan"/>
    <s v="Japan"/>
    <s v="Nagoya"/>
    <x v="4"/>
    <x v="2"/>
    <s v="Direct"/>
    <n v="7"/>
    <n v="0"/>
    <n v="0.245"/>
  </r>
  <r>
    <s v="Import"/>
    <s v="Japan"/>
    <s v="Japan"/>
    <s v="Nagoya"/>
    <x v="0"/>
    <x v="0"/>
    <s v="Direct"/>
    <n v="1"/>
    <n v="2"/>
    <n v="5.4497999999999998"/>
  </r>
  <r>
    <s v="Import"/>
    <s v="Japan"/>
    <s v="Japan"/>
    <s v="Nagoya"/>
    <x v="1"/>
    <x v="0"/>
    <s v="Direct"/>
    <n v="3"/>
    <n v="5"/>
    <n v="16.881900000000002"/>
  </r>
  <r>
    <s v="Import"/>
    <s v="Japan"/>
    <s v="Japan"/>
    <s v="Nagoya"/>
    <x v="90"/>
    <x v="1"/>
    <s v="Direct"/>
    <n v="1"/>
    <n v="0"/>
    <n v="27500"/>
  </r>
  <r>
    <s v="Import"/>
    <s v="Japan"/>
    <s v="Japan"/>
    <s v="Osaka"/>
    <x v="1"/>
    <x v="0"/>
    <s v="Direct"/>
    <n v="2"/>
    <n v="3"/>
    <n v="9.0760000000000005"/>
  </r>
  <r>
    <s v="Import"/>
    <s v="Japan"/>
    <s v="Japan"/>
    <s v="Tokuyama"/>
    <x v="8"/>
    <x v="0"/>
    <s v="Direct"/>
    <n v="1"/>
    <n v="1"/>
    <n v="20.120999999999999"/>
  </r>
  <r>
    <s v="Import"/>
    <s v="Japan"/>
    <s v="Japan"/>
    <s v="Tokyo"/>
    <x v="4"/>
    <x v="0"/>
    <s v="Direct"/>
    <n v="1"/>
    <n v="2"/>
    <n v="11.662000000000001"/>
  </r>
  <r>
    <s v="Import"/>
    <s v="Japan"/>
    <s v="Japan"/>
    <s v="Tomakomai"/>
    <x v="63"/>
    <x v="0"/>
    <s v="Direct"/>
    <n v="3"/>
    <n v="3"/>
    <n v="69.430000000000007"/>
  </r>
  <r>
    <s v="Import"/>
    <s v="Japan"/>
    <s v="Japan"/>
    <s v="Yokkaichi"/>
    <x v="1"/>
    <x v="0"/>
    <s v="Direct"/>
    <n v="7"/>
    <n v="14"/>
    <n v="104.23399999999999"/>
  </r>
  <r>
    <s v="Import"/>
    <s v="Japan"/>
    <s v="Japan"/>
    <s v="Yokohama"/>
    <x v="6"/>
    <x v="0"/>
    <s v="Direct"/>
    <n v="1"/>
    <n v="1"/>
    <n v="4.7290000000000001"/>
  </r>
  <r>
    <s v="Import"/>
    <s v="Japan"/>
    <s v="Japan"/>
    <s v="Yokohama"/>
    <x v="4"/>
    <x v="0"/>
    <s v="Direct"/>
    <n v="17"/>
    <n v="33"/>
    <n v="246.47300000000001"/>
  </r>
  <r>
    <s v="Import"/>
    <s v="Japan"/>
    <s v="Japan"/>
    <s v="Yokohama"/>
    <x v="11"/>
    <x v="0"/>
    <s v="Direct"/>
    <n v="1"/>
    <n v="2"/>
    <n v="11.813000000000001"/>
  </r>
  <r>
    <s v="Import"/>
    <s v="Mediterranean"/>
    <s v="Croatia"/>
    <s v="Rijeka Bakar"/>
    <x v="68"/>
    <x v="0"/>
    <s v="Direct"/>
    <n v="1"/>
    <n v="1"/>
    <n v="9.4559999999999995"/>
  </r>
  <r>
    <s v="Import"/>
    <s v="Mediterranean"/>
    <s v="Greece"/>
    <s v="Piraeus"/>
    <x v="20"/>
    <x v="0"/>
    <s v="Direct"/>
    <n v="2"/>
    <n v="4"/>
    <n v="33.43"/>
  </r>
  <r>
    <s v="Import"/>
    <s v="Mediterranean"/>
    <s v="Italy"/>
    <s v="Ancona"/>
    <x v="2"/>
    <x v="0"/>
    <s v="Direct"/>
    <n v="1"/>
    <n v="2"/>
    <n v="4.5999999999999996"/>
  </r>
  <r>
    <s v="Import"/>
    <s v="Mediterranean"/>
    <s v="Italy"/>
    <s v="Ancona"/>
    <x v="0"/>
    <x v="0"/>
    <s v="Direct"/>
    <n v="1"/>
    <n v="2"/>
    <n v="24.751000000000001"/>
  </r>
  <r>
    <s v="Import"/>
    <s v="Mediterranean"/>
    <s v="Italy"/>
    <s v="Bari"/>
    <x v="4"/>
    <x v="0"/>
    <s v="Direct"/>
    <n v="1"/>
    <n v="1"/>
    <n v="3.35"/>
  </r>
  <r>
    <s v="Import"/>
    <s v="Mediterranean"/>
    <s v="Italy"/>
    <s v="Cividale del Friuli"/>
    <x v="6"/>
    <x v="0"/>
    <s v="Direct"/>
    <n v="1"/>
    <n v="2"/>
    <n v="17.600000000000001"/>
  </r>
  <r>
    <s v="Import"/>
    <s v="Mediterranean"/>
    <s v="Italy"/>
    <s v="Castelvetro di Modena"/>
    <x v="2"/>
    <x v="0"/>
    <s v="Direct"/>
    <n v="1"/>
    <n v="1"/>
    <n v="2.2519999999999998"/>
  </r>
  <r>
    <s v="Import"/>
    <s v="Mediterranean"/>
    <s v="Italy"/>
    <s v="Civitavecchia"/>
    <x v="80"/>
    <x v="0"/>
    <s v="Direct"/>
    <n v="1"/>
    <n v="2"/>
    <n v="3.8839999999999999"/>
  </r>
  <r>
    <s v="Import"/>
    <s v="Mediterranean"/>
    <s v="Italy"/>
    <s v="Fanano"/>
    <x v="4"/>
    <x v="0"/>
    <s v="Direct"/>
    <n v="2"/>
    <n v="2"/>
    <n v="32.479999999999997"/>
  </r>
  <r>
    <s v="Import"/>
    <s v="Mediterranean"/>
    <s v="Italy"/>
    <s v="Genoa"/>
    <x v="61"/>
    <x v="0"/>
    <s v="Direct"/>
    <n v="2"/>
    <n v="4"/>
    <n v="7.7618"/>
  </r>
  <r>
    <s v="Import"/>
    <s v="Mediterranean"/>
    <s v="Italy"/>
    <s v="Genoa"/>
    <x v="45"/>
    <x v="0"/>
    <s v="Direct"/>
    <n v="6"/>
    <n v="12"/>
    <n v="149.392"/>
  </r>
  <r>
    <s v="Import"/>
    <s v="Mediterranean"/>
    <s v="Italy"/>
    <s v="Genoa"/>
    <x v="81"/>
    <x v="0"/>
    <s v="Direct"/>
    <n v="9"/>
    <n v="14"/>
    <n v="32.302199999999999"/>
  </r>
  <r>
    <s v="Import"/>
    <s v="Mediterranean"/>
    <s v="Italy"/>
    <s v="Genoa"/>
    <x v="2"/>
    <x v="0"/>
    <s v="Direct"/>
    <n v="28"/>
    <n v="48"/>
    <n v="256.63029999999998"/>
  </r>
  <r>
    <s v="Import"/>
    <s v="Mediterranean"/>
    <s v="Italy"/>
    <s v="Genoa"/>
    <x v="15"/>
    <x v="0"/>
    <s v="Direct"/>
    <n v="6"/>
    <n v="8"/>
    <n v="124.336"/>
  </r>
  <r>
    <s v="Import"/>
    <s v="Mediterranean"/>
    <s v="Italy"/>
    <s v="Genoa"/>
    <x v="36"/>
    <x v="0"/>
    <s v="Direct"/>
    <n v="4"/>
    <n v="5"/>
    <n v="61.828899999999997"/>
  </r>
  <r>
    <s v="Import"/>
    <s v="Mediterranean"/>
    <s v="Italy"/>
    <s v="Genoa"/>
    <x v="80"/>
    <x v="0"/>
    <s v="Direct"/>
    <n v="1"/>
    <n v="2"/>
    <n v="14.9191"/>
  </r>
  <r>
    <s v="Import"/>
    <s v="Mediterranean"/>
    <s v="Italy"/>
    <s v="Imola"/>
    <x v="36"/>
    <x v="0"/>
    <s v="Direct"/>
    <n v="1"/>
    <n v="1"/>
    <n v="11.394"/>
  </r>
  <r>
    <s v="Import"/>
    <s v="Mediterranean"/>
    <s v="Italy"/>
    <s v="Italy - other"/>
    <x v="48"/>
    <x v="0"/>
    <s v="Direct"/>
    <n v="9"/>
    <n v="9"/>
    <n v="217.95419999999999"/>
  </r>
  <r>
    <s v="Import"/>
    <s v="Mediterranean"/>
    <s v="Italy"/>
    <s v="Italy - other"/>
    <x v="74"/>
    <x v="0"/>
    <s v="Direct"/>
    <n v="1"/>
    <n v="1"/>
    <n v="18.3233"/>
  </r>
  <r>
    <s v="Import"/>
    <s v="Mediterranean"/>
    <s v="Italy"/>
    <s v="Italy - other"/>
    <x v="28"/>
    <x v="0"/>
    <s v="Direct"/>
    <n v="2"/>
    <n v="3"/>
    <n v="23.611899999999999"/>
  </r>
  <r>
    <s v="Import"/>
    <s v="Mediterranean"/>
    <s v="Italy"/>
    <s v="Italy - other"/>
    <x v="11"/>
    <x v="0"/>
    <s v="Direct"/>
    <n v="1"/>
    <n v="2"/>
    <n v="9.76"/>
  </r>
  <r>
    <s v="Import"/>
    <s v="Mediterranean"/>
    <s v="Italy"/>
    <s v="La Spezia"/>
    <x v="48"/>
    <x v="0"/>
    <s v="Direct"/>
    <n v="5"/>
    <n v="8"/>
    <n v="125.146"/>
  </r>
  <r>
    <s v="Import"/>
    <s v="Mediterranean"/>
    <s v="Italy"/>
    <s v="La Spezia"/>
    <x v="3"/>
    <x v="0"/>
    <s v="Direct"/>
    <n v="27"/>
    <n v="28"/>
    <n v="575.13850000000002"/>
  </r>
  <r>
    <s v="Import"/>
    <s v="Mediterranean"/>
    <s v="Italy"/>
    <s v="La Spezia"/>
    <x v="25"/>
    <x v="0"/>
    <s v="Direct"/>
    <n v="1"/>
    <n v="1"/>
    <n v="1.179"/>
  </r>
  <r>
    <s v="Import"/>
    <s v="Mediterranean"/>
    <s v="Italy"/>
    <s v="La Spezia"/>
    <x v="11"/>
    <x v="0"/>
    <s v="Direct"/>
    <n v="1"/>
    <n v="2"/>
    <n v="12.0802"/>
  </r>
  <r>
    <s v="Import"/>
    <s v="Mediterranean"/>
    <s v="Italy"/>
    <s v="Maranello"/>
    <x v="48"/>
    <x v="0"/>
    <s v="Direct"/>
    <n v="1"/>
    <n v="1"/>
    <n v="22.468"/>
  </r>
  <r>
    <s v="Import"/>
    <s v="Mediterranean"/>
    <s v="Italy"/>
    <s v="MELZO"/>
    <x v="48"/>
    <x v="0"/>
    <s v="Direct"/>
    <n v="1"/>
    <n v="1"/>
    <n v="7.7093999999999996"/>
  </r>
  <r>
    <s v="Import"/>
    <s v="Mediterranean"/>
    <s v="Italy"/>
    <s v="MELZO"/>
    <x v="11"/>
    <x v="0"/>
    <s v="Direct"/>
    <n v="2"/>
    <n v="3"/>
    <n v="15.688000000000001"/>
  </r>
  <r>
    <s v="Import"/>
    <s v="Mediterranean"/>
    <s v="Italy"/>
    <s v="Naples"/>
    <x v="42"/>
    <x v="0"/>
    <s v="Direct"/>
    <n v="0"/>
    <n v="0"/>
    <n v="3.1070000000000002"/>
  </r>
  <r>
    <s v="Import"/>
    <s v="Mediterranean"/>
    <s v="Italy"/>
    <s v="Naples"/>
    <x v="2"/>
    <x v="0"/>
    <s v="Direct"/>
    <n v="4"/>
    <n v="7"/>
    <n v="17.189"/>
  </r>
  <r>
    <s v="Import"/>
    <s v="Mediterranean"/>
    <s v="Italy"/>
    <s v="Naples"/>
    <x v="36"/>
    <x v="0"/>
    <s v="Direct"/>
    <n v="12"/>
    <n v="16"/>
    <n v="216.8946"/>
  </r>
  <r>
    <s v="Import"/>
    <s v="Mediterranean"/>
    <s v="Italy"/>
    <s v="Naples"/>
    <x v="44"/>
    <x v="0"/>
    <s v="Direct"/>
    <n v="1"/>
    <n v="2"/>
    <n v="26.02"/>
  </r>
  <r>
    <s v="Import"/>
    <s v="Mediterranean"/>
    <s v="Italy"/>
    <s v="Pianezze"/>
    <x v="6"/>
    <x v="0"/>
    <s v="Direct"/>
    <n v="5"/>
    <n v="5"/>
    <n v="102.006"/>
  </r>
  <r>
    <s v="Import"/>
    <s v="Mediterranean"/>
    <s v="Italy"/>
    <s v="Salvaterra"/>
    <x v="7"/>
    <x v="0"/>
    <s v="Direct"/>
    <n v="1"/>
    <n v="1"/>
    <n v="3.5998000000000001"/>
  </r>
  <r>
    <s v="Import"/>
    <s v="Mediterranean"/>
    <s v="Italy"/>
    <s v="Sant'ambrogio di Valpolicella"/>
    <x v="48"/>
    <x v="0"/>
    <s v="Direct"/>
    <n v="1"/>
    <n v="1"/>
    <n v="7.12"/>
  </r>
  <r>
    <s v="Import"/>
    <s v="Mediterranean"/>
    <s v="Italy"/>
    <s v="Saronno"/>
    <x v="83"/>
    <x v="0"/>
    <s v="Direct"/>
    <n v="1"/>
    <n v="1"/>
    <n v="13.368"/>
  </r>
  <r>
    <s v="Import"/>
    <s v="Australia"/>
    <s v="Australia"/>
    <s v="Sydney"/>
    <x v="3"/>
    <x v="0"/>
    <s v="Direct"/>
    <n v="110"/>
    <n v="166"/>
    <n v="2095.4985000000001"/>
  </r>
  <r>
    <s v="Import"/>
    <s v="Australia"/>
    <s v="Australia"/>
    <s v="Sydney"/>
    <x v="43"/>
    <x v="0"/>
    <s v="Direct"/>
    <n v="6"/>
    <n v="12"/>
    <n v="146.82"/>
  </r>
  <r>
    <s v="Import"/>
    <s v="Australia"/>
    <s v="Australia"/>
    <s v="Sydney"/>
    <x v="2"/>
    <x v="0"/>
    <s v="Direct"/>
    <n v="17"/>
    <n v="34"/>
    <n v="180.756"/>
  </r>
  <r>
    <s v="Import"/>
    <s v="Australia"/>
    <s v="Australia"/>
    <s v="Sydney"/>
    <x v="79"/>
    <x v="0"/>
    <s v="Direct"/>
    <n v="13"/>
    <n v="26"/>
    <n v="222.5866"/>
  </r>
  <r>
    <s v="Import"/>
    <s v="Australia"/>
    <s v="Australia"/>
    <s v="Sydney"/>
    <x v="25"/>
    <x v="0"/>
    <s v="Direct"/>
    <n v="7"/>
    <n v="13"/>
    <n v="46.576999999999998"/>
  </r>
  <r>
    <s v="Import"/>
    <s v="Australia"/>
    <s v="Australia"/>
    <s v="Varanus Island"/>
    <x v="91"/>
    <x v="1"/>
    <s v="Direct"/>
    <n v="2"/>
    <n v="0"/>
    <n v="34535.629999999997"/>
  </r>
  <r>
    <s v="Import"/>
    <s v="Canada"/>
    <s v="Canada"/>
    <s v="Halifax"/>
    <x v="1"/>
    <x v="0"/>
    <s v="Direct"/>
    <n v="2"/>
    <n v="3"/>
    <n v="16.997"/>
  </r>
  <r>
    <s v="Import"/>
    <s v="Canada"/>
    <s v="Canada"/>
    <s v="Montreal"/>
    <x v="12"/>
    <x v="0"/>
    <s v="Direct"/>
    <n v="3"/>
    <n v="6"/>
    <n v="79.0685"/>
  </r>
  <r>
    <s v="Import"/>
    <s v="Canada"/>
    <s v="Canada"/>
    <s v="Montreal"/>
    <x v="2"/>
    <x v="0"/>
    <s v="Direct"/>
    <n v="4"/>
    <n v="8"/>
    <n v="53.255400000000002"/>
  </r>
  <r>
    <s v="Import"/>
    <s v="Canada"/>
    <s v="Canada"/>
    <s v="Regina"/>
    <x v="11"/>
    <x v="0"/>
    <s v="Direct"/>
    <n v="1"/>
    <n v="2"/>
    <n v="31"/>
  </r>
  <r>
    <s v="Import"/>
    <s v="Canada"/>
    <s v="Canada"/>
    <s v="Toronto"/>
    <x v="2"/>
    <x v="0"/>
    <s v="Direct"/>
    <n v="23"/>
    <n v="43"/>
    <n v="404.77359999999999"/>
  </r>
  <r>
    <s v="Import"/>
    <s v="Canada"/>
    <s v="Canada"/>
    <s v="Toronto"/>
    <x v="24"/>
    <x v="0"/>
    <s v="Direct"/>
    <n v="5"/>
    <n v="10"/>
    <n v="22.68"/>
  </r>
  <r>
    <s v="Import"/>
    <s v="Canada"/>
    <s v="Canada"/>
    <s v="Toronto"/>
    <x v="51"/>
    <x v="0"/>
    <s v="Direct"/>
    <n v="1"/>
    <n v="1"/>
    <n v="18.027000000000001"/>
  </r>
  <r>
    <s v="Import"/>
    <s v="Canada"/>
    <s v="Canada"/>
    <s v="Toronto"/>
    <x v="15"/>
    <x v="0"/>
    <s v="Direct"/>
    <n v="3"/>
    <n v="4"/>
    <n v="14.750999999999999"/>
  </r>
  <r>
    <s v="Import"/>
    <s v="Canada"/>
    <s v="Canada"/>
    <s v="Toronto"/>
    <x v="1"/>
    <x v="0"/>
    <s v="Direct"/>
    <n v="1"/>
    <n v="2"/>
    <n v="7.5460000000000003"/>
  </r>
  <r>
    <s v="Import"/>
    <s v="Canada"/>
    <s v="Canada"/>
    <s v="Vancouver"/>
    <x v="36"/>
    <x v="0"/>
    <s v="Direct"/>
    <n v="2"/>
    <n v="3"/>
    <n v="29.870699999999999"/>
  </r>
  <r>
    <s v="Import"/>
    <s v="Central America"/>
    <s v="Czech Republic"/>
    <s v="Koprivnice"/>
    <x v="4"/>
    <x v="0"/>
    <s v="Direct"/>
    <n v="1"/>
    <n v="2"/>
    <n v="8.4885999999999999"/>
  </r>
  <r>
    <s v="Import"/>
    <s v="Central America"/>
    <s v="Mexico"/>
    <s v="Cienega de Flores"/>
    <x v="4"/>
    <x v="0"/>
    <s v="Direct"/>
    <n v="1"/>
    <n v="2"/>
    <n v="10.1655"/>
  </r>
  <r>
    <s v="Import"/>
    <s v="Central America"/>
    <s v="Mexico"/>
    <s v="Escobedo"/>
    <x v="26"/>
    <x v="0"/>
    <s v="Direct"/>
    <n v="4"/>
    <n v="8"/>
    <n v="79.313999999999993"/>
  </r>
  <r>
    <s v="Import"/>
    <s v="Central America"/>
    <s v="Mexico"/>
    <s v="Lazaro Cardenas"/>
    <x v="27"/>
    <x v="2"/>
    <s v="Direct"/>
    <n v="14"/>
    <n v="0"/>
    <n v="21.587"/>
  </r>
  <r>
    <s v="Import"/>
    <s v="Central America"/>
    <s v="Mexico"/>
    <s v="Mexico - other"/>
    <x v="2"/>
    <x v="0"/>
    <s v="Direct"/>
    <n v="1"/>
    <n v="1"/>
    <n v="18.37"/>
  </r>
  <r>
    <s v="Import"/>
    <s v="East Asia"/>
    <s v="China"/>
    <s v="Beijiao"/>
    <x v="53"/>
    <x v="0"/>
    <s v="Direct"/>
    <n v="2"/>
    <n v="3"/>
    <n v="14.7067"/>
  </r>
  <r>
    <s v="Import"/>
    <s v="East Asia"/>
    <s v="China"/>
    <s v="Changshu"/>
    <x v="28"/>
    <x v="0"/>
    <s v="Direct"/>
    <n v="1"/>
    <n v="1"/>
    <n v="22.369"/>
  </r>
  <r>
    <s v="Import"/>
    <s v="East Asia"/>
    <s v="China"/>
    <s v="Changzhou"/>
    <x v="0"/>
    <x v="0"/>
    <s v="Direct"/>
    <n v="7"/>
    <n v="7"/>
    <n v="128.94"/>
  </r>
  <r>
    <s v="Import"/>
    <s v="East Asia"/>
    <s v="China"/>
    <s v="China - other"/>
    <x v="48"/>
    <x v="0"/>
    <s v="Direct"/>
    <n v="15"/>
    <n v="15"/>
    <n v="383.76850000000002"/>
  </r>
  <r>
    <s v="Import"/>
    <s v="East Asia"/>
    <s v="China"/>
    <s v="China - other"/>
    <x v="81"/>
    <x v="0"/>
    <s v="Direct"/>
    <n v="21"/>
    <n v="35"/>
    <n v="310.81549999999999"/>
  </r>
  <r>
    <s v="Import"/>
    <s v="East Asia"/>
    <s v="China"/>
    <s v="China - other"/>
    <x v="2"/>
    <x v="0"/>
    <s v="Direct"/>
    <n v="4"/>
    <n v="6"/>
    <n v="43.934600000000003"/>
  </r>
  <r>
    <s v="Import"/>
    <s v="East Asia"/>
    <s v="China"/>
    <s v="Dalian"/>
    <x v="45"/>
    <x v="0"/>
    <s v="Direct"/>
    <n v="2"/>
    <n v="2"/>
    <n v="30.376000000000001"/>
  </r>
  <r>
    <s v="Import"/>
    <s v="East Asia"/>
    <s v="China"/>
    <s v="Dalian"/>
    <x v="6"/>
    <x v="0"/>
    <s v="Direct"/>
    <n v="51"/>
    <n v="86"/>
    <n v="1002.1823000000001"/>
  </r>
  <r>
    <s v="Import"/>
    <s v="East Asia"/>
    <s v="China"/>
    <s v="Dalian"/>
    <x v="13"/>
    <x v="0"/>
    <s v="Direct"/>
    <n v="6"/>
    <n v="6"/>
    <n v="135.63499999999999"/>
  </r>
  <r>
    <s v="Import"/>
    <s v="East Asia"/>
    <s v="China"/>
    <s v="Dalian"/>
    <x v="36"/>
    <x v="0"/>
    <s v="Direct"/>
    <n v="1"/>
    <n v="1"/>
    <n v="11.2"/>
  </r>
  <r>
    <s v="Import"/>
    <s v="East Asia"/>
    <s v="China"/>
    <s v="Dalian"/>
    <x v="4"/>
    <x v="0"/>
    <s v="Direct"/>
    <n v="21"/>
    <n v="23"/>
    <n v="427.3612"/>
  </r>
  <r>
    <s v="Export"/>
    <s v="South-East Asia"/>
    <s v="Singapore"/>
    <s v="Singapore"/>
    <x v="15"/>
    <x v="0"/>
    <s v="Direct"/>
    <n v="2"/>
    <n v="3"/>
    <n v="26.68"/>
  </r>
  <r>
    <s v="Export"/>
    <s v="South-East Asia"/>
    <s v="Singapore"/>
    <s v="Singapore"/>
    <x v="34"/>
    <x v="0"/>
    <s v="Direct"/>
    <n v="6"/>
    <n v="9"/>
    <n v="113.58799999999999"/>
  </r>
  <r>
    <s v="Export"/>
    <s v="South-East Asia"/>
    <s v="Thailand"/>
    <s v="Bangkok"/>
    <x v="9"/>
    <x v="0"/>
    <s v="Direct"/>
    <n v="27"/>
    <n v="27"/>
    <n v="595.30499999999995"/>
  </r>
  <r>
    <s v="Export"/>
    <s v="South-East Asia"/>
    <s v="Thailand"/>
    <s v="Bangkok"/>
    <x v="43"/>
    <x v="0"/>
    <s v="Direct"/>
    <n v="5"/>
    <n v="5"/>
    <n v="120.52"/>
  </r>
  <r>
    <s v="Export"/>
    <s v="South-East Asia"/>
    <s v="Thailand"/>
    <s v="Bangkok"/>
    <x v="12"/>
    <x v="0"/>
    <s v="Direct"/>
    <n v="2"/>
    <n v="2"/>
    <n v="38.625999999999998"/>
  </r>
  <r>
    <s v="Export"/>
    <s v="South-East Asia"/>
    <s v="Thailand"/>
    <s v="Bangkok"/>
    <x v="31"/>
    <x v="0"/>
    <s v="Direct"/>
    <n v="8"/>
    <n v="8"/>
    <n v="208.31200000000001"/>
  </r>
  <r>
    <s v="Export"/>
    <s v="South-East Asia"/>
    <s v="Thailand"/>
    <s v="Bangkok Modern Terminals"/>
    <x v="45"/>
    <x v="0"/>
    <s v="Direct"/>
    <n v="1"/>
    <n v="1"/>
    <n v="13.44"/>
  </r>
  <r>
    <s v="Export"/>
    <s v="South-East Asia"/>
    <s v="Thailand"/>
    <s v="Laem Chabang"/>
    <x v="20"/>
    <x v="0"/>
    <s v="Direct"/>
    <n v="38"/>
    <n v="38"/>
    <n v="959.22"/>
  </r>
  <r>
    <s v="Export"/>
    <s v="South-East Asia"/>
    <s v="Thailand"/>
    <s v="Lat Krabang"/>
    <x v="12"/>
    <x v="0"/>
    <s v="Direct"/>
    <n v="1"/>
    <n v="2"/>
    <n v="27.526"/>
  </r>
  <r>
    <s v="Export"/>
    <s v="South-East Asia"/>
    <s v="Vietnam"/>
    <s v="Da Nang"/>
    <x v="54"/>
    <x v="0"/>
    <s v="Direct"/>
    <n v="52"/>
    <n v="52"/>
    <n v="921.58040000000005"/>
  </r>
  <r>
    <s v="Export"/>
    <s v="South-East Asia"/>
    <s v="Vietnam"/>
    <s v="Haiphong"/>
    <x v="56"/>
    <x v="1"/>
    <s v="Direct"/>
    <n v="1"/>
    <n v="0"/>
    <n v="904.97"/>
  </r>
  <r>
    <s v="Export"/>
    <s v="South-East Asia"/>
    <s v="Vietnam"/>
    <s v="Haiphong"/>
    <x v="39"/>
    <x v="0"/>
    <s v="Direct"/>
    <n v="2"/>
    <n v="2"/>
    <n v="41.384999999999998"/>
  </r>
  <r>
    <s v="Export"/>
    <s v="South-East Asia"/>
    <s v="Vietnam"/>
    <s v="Haiphong"/>
    <x v="47"/>
    <x v="0"/>
    <s v="Direct"/>
    <n v="3"/>
    <n v="3"/>
    <n v="60.228999999999999"/>
  </r>
  <r>
    <s v="Export"/>
    <s v="South-East Asia"/>
    <s v="Vietnam"/>
    <s v="Haiphong"/>
    <x v="21"/>
    <x v="0"/>
    <s v="Direct"/>
    <n v="6"/>
    <n v="6"/>
    <n v="123.72"/>
  </r>
  <r>
    <s v="Export"/>
    <s v="South-East Asia"/>
    <s v="Vietnam"/>
    <s v="Haiphong"/>
    <x v="11"/>
    <x v="0"/>
    <s v="Direct"/>
    <n v="2"/>
    <n v="4"/>
    <n v="44.5"/>
  </r>
  <r>
    <s v="Export"/>
    <s v="South-East Asia"/>
    <s v="Vietnam"/>
    <s v="Haiphong"/>
    <x v="44"/>
    <x v="0"/>
    <s v="Direct"/>
    <n v="20"/>
    <n v="20"/>
    <n v="493.14"/>
  </r>
  <r>
    <s v="Export"/>
    <s v="South-East Asia"/>
    <s v="Vietnam"/>
    <s v="Saigon"/>
    <x v="9"/>
    <x v="0"/>
    <s v="Direct"/>
    <n v="8"/>
    <n v="16"/>
    <n v="205"/>
  </r>
  <r>
    <s v="Export"/>
    <s v="South-East Asia"/>
    <s v="Vietnam"/>
    <s v="Saigon"/>
    <x v="12"/>
    <x v="0"/>
    <s v="Direct"/>
    <n v="8"/>
    <n v="14"/>
    <n v="167.06890000000001"/>
  </r>
  <r>
    <s v="Export"/>
    <s v="South-East Asia"/>
    <s v="Vietnam"/>
    <s v="Saigon"/>
    <x v="54"/>
    <x v="0"/>
    <s v="Direct"/>
    <n v="128"/>
    <n v="206"/>
    <n v="2837.18"/>
  </r>
  <r>
    <s v="Export"/>
    <s v="South-East Asia"/>
    <s v="Vietnam"/>
    <s v="Saigon"/>
    <x v="15"/>
    <x v="0"/>
    <s v="Direct"/>
    <n v="7"/>
    <n v="14"/>
    <n v="184.54"/>
  </r>
  <r>
    <s v="Export"/>
    <s v="South-East Asia"/>
    <s v="Vietnam"/>
    <s v="Vietnam - other"/>
    <x v="66"/>
    <x v="2"/>
    <s v="Direct"/>
    <n v="5234"/>
    <n v="0"/>
    <n v="2589.8458999999998"/>
  </r>
  <r>
    <s v="Export"/>
    <s v="South-East Asia"/>
    <s v="Vietnam"/>
    <s v="Vietnam - other"/>
    <x v="56"/>
    <x v="2"/>
    <s v="Direct"/>
    <n v="4"/>
    <n v="0"/>
    <n v="124"/>
  </r>
  <r>
    <s v="Export"/>
    <s v="South-East Asia"/>
    <s v="Vietnam"/>
    <s v="Vietnam - other"/>
    <x v="6"/>
    <x v="2"/>
    <s v="Direct"/>
    <n v="2"/>
    <n v="0"/>
    <n v="2.1749999999999998"/>
  </r>
  <r>
    <s v="Export"/>
    <s v="South-East Asia"/>
    <s v="Vietnam"/>
    <s v="Vung Tau"/>
    <x v="40"/>
    <x v="0"/>
    <s v="Direct"/>
    <n v="148"/>
    <n v="296"/>
    <n v="3422.25"/>
  </r>
  <r>
    <s v="Export"/>
    <s v="Southern Asia"/>
    <s v="Bangladesh"/>
    <s v="Chittagong"/>
    <x v="44"/>
    <x v="0"/>
    <s v="Direct"/>
    <n v="6"/>
    <n v="6"/>
    <n v="155.63"/>
  </r>
  <r>
    <s v="Export"/>
    <s v="Southern Asia"/>
    <s v="India"/>
    <s v="Ennore"/>
    <x v="15"/>
    <x v="0"/>
    <s v="Direct"/>
    <n v="2"/>
    <n v="4"/>
    <n v="51.74"/>
  </r>
  <r>
    <s v="Export"/>
    <s v="Southern Asia"/>
    <s v="India"/>
    <s v="Haldia"/>
    <x v="35"/>
    <x v="0"/>
    <s v="Direct"/>
    <n v="2"/>
    <n v="4"/>
    <n v="51.436999999999998"/>
  </r>
  <r>
    <s v="Export"/>
    <s v="Southern Asia"/>
    <s v="India"/>
    <s v="Jaipur"/>
    <x v="35"/>
    <x v="0"/>
    <s v="Direct"/>
    <n v="1"/>
    <n v="2"/>
    <n v="20.28"/>
  </r>
  <r>
    <s v="Export"/>
    <s v="Southern Asia"/>
    <s v="India"/>
    <s v="Jawaharlal Nehru"/>
    <x v="26"/>
    <x v="0"/>
    <s v="Direct"/>
    <n v="1"/>
    <n v="2"/>
    <n v="22.9"/>
  </r>
  <r>
    <s v="Export"/>
    <s v="Southern Asia"/>
    <s v="India"/>
    <s v="Jawaharlal Nehru"/>
    <x v="38"/>
    <x v="0"/>
    <s v="Direct"/>
    <n v="29"/>
    <n v="29"/>
    <n v="543.92999999999995"/>
  </r>
  <r>
    <s v="Export"/>
    <s v="Southern Asia"/>
    <s v="India"/>
    <s v="Jawaharlal Nehru"/>
    <x v="15"/>
    <x v="0"/>
    <s v="Direct"/>
    <n v="8"/>
    <n v="16"/>
    <n v="205.86"/>
  </r>
  <r>
    <s v="Import"/>
    <s v="Mediterranean"/>
    <s v="Italy"/>
    <s v="Civitavecchia"/>
    <x v="27"/>
    <x v="2"/>
    <s v="Direct"/>
    <n v="7"/>
    <n v="0"/>
    <n v="7.016"/>
  </r>
  <r>
    <s v="Import"/>
    <s v="Mediterranean"/>
    <s v="Italy"/>
    <s v="Copparo"/>
    <x v="2"/>
    <x v="0"/>
    <s v="Direct"/>
    <n v="1"/>
    <n v="1"/>
    <n v="22.757200000000001"/>
  </r>
  <r>
    <s v="Import"/>
    <s v="Mediterranean"/>
    <s v="Italy"/>
    <s v="Finale Emilia"/>
    <x v="48"/>
    <x v="0"/>
    <s v="Direct"/>
    <n v="4"/>
    <n v="4"/>
    <n v="90.912000000000006"/>
  </r>
  <r>
    <s v="Import"/>
    <s v="Mediterranean"/>
    <s v="Italy"/>
    <s v="Genoa"/>
    <x v="58"/>
    <x v="0"/>
    <s v="Direct"/>
    <n v="1"/>
    <n v="1"/>
    <n v="19.3264"/>
  </r>
  <r>
    <s v="Import"/>
    <s v="Mediterranean"/>
    <s v="Italy"/>
    <s v="Genoa"/>
    <x v="49"/>
    <x v="0"/>
    <s v="Direct"/>
    <n v="1"/>
    <n v="1"/>
    <n v="6.46"/>
  </r>
  <r>
    <s v="Import"/>
    <s v="Mediterranean"/>
    <s v="Italy"/>
    <s v="Genoa"/>
    <x v="78"/>
    <x v="0"/>
    <s v="Direct"/>
    <n v="1"/>
    <n v="2"/>
    <n v="16.751000000000001"/>
  </r>
  <r>
    <s v="Import"/>
    <s v="Mediterranean"/>
    <s v="Italy"/>
    <s v="Genoa"/>
    <x v="57"/>
    <x v="0"/>
    <s v="Direct"/>
    <n v="2"/>
    <n v="4"/>
    <n v="39.884"/>
  </r>
  <r>
    <s v="Import"/>
    <s v="Mediterranean"/>
    <s v="Italy"/>
    <s v="Genoa"/>
    <x v="53"/>
    <x v="0"/>
    <s v="Direct"/>
    <n v="1"/>
    <n v="1"/>
    <n v="2.8650000000000002"/>
  </r>
  <r>
    <s v="Import"/>
    <s v="Mediterranean"/>
    <s v="Italy"/>
    <s v="Genoa"/>
    <x v="6"/>
    <x v="0"/>
    <s v="Direct"/>
    <n v="24"/>
    <n v="41"/>
    <n v="374.78949999999998"/>
  </r>
  <r>
    <s v="Import"/>
    <s v="Mediterranean"/>
    <s v="Italy"/>
    <s v="Genoa"/>
    <x v="7"/>
    <x v="0"/>
    <s v="Direct"/>
    <n v="4"/>
    <n v="6"/>
    <n v="31.924800000000001"/>
  </r>
  <r>
    <s v="Import"/>
    <s v="Mediterranean"/>
    <s v="Italy"/>
    <s v="Genoa"/>
    <x v="24"/>
    <x v="0"/>
    <s v="Direct"/>
    <n v="1"/>
    <n v="1"/>
    <n v="0.5"/>
  </r>
  <r>
    <s v="Import"/>
    <s v="Mediterranean"/>
    <s v="Italy"/>
    <s v="Genoa"/>
    <x v="59"/>
    <x v="0"/>
    <s v="Direct"/>
    <n v="0"/>
    <n v="0"/>
    <n v="1.4005000000000001"/>
  </r>
  <r>
    <s v="Import"/>
    <s v="Mediterranean"/>
    <s v="Italy"/>
    <s v="Gioia Tauro"/>
    <x v="79"/>
    <x v="0"/>
    <s v="Direct"/>
    <n v="2"/>
    <n v="4"/>
    <n v="49.591999999999999"/>
  </r>
  <r>
    <s v="Import"/>
    <s v="Mediterranean"/>
    <s v="Italy"/>
    <s v="Inverigo"/>
    <x v="79"/>
    <x v="0"/>
    <s v="Direct"/>
    <n v="1"/>
    <n v="1"/>
    <n v="13.6493"/>
  </r>
  <r>
    <s v="Import"/>
    <s v="Mediterranean"/>
    <s v="Italy"/>
    <s v="Italy - other"/>
    <x v="53"/>
    <x v="0"/>
    <s v="Direct"/>
    <n v="2"/>
    <n v="4"/>
    <n v="17.260000000000002"/>
  </r>
  <r>
    <s v="Import"/>
    <s v="Mediterranean"/>
    <s v="Italy"/>
    <s v="Italy - other"/>
    <x v="79"/>
    <x v="0"/>
    <s v="Direct"/>
    <n v="13"/>
    <n v="15"/>
    <n v="222.7004"/>
  </r>
  <r>
    <s v="Import"/>
    <s v="Mediterranean"/>
    <s v="Italy"/>
    <s v="Italy - other"/>
    <x v="0"/>
    <x v="0"/>
    <s v="Direct"/>
    <n v="2"/>
    <n v="4"/>
    <n v="19.280899999999999"/>
  </r>
  <r>
    <s v="Import"/>
    <s v="Mediterranean"/>
    <s v="Italy"/>
    <s v="La Spezia"/>
    <x v="68"/>
    <x v="0"/>
    <s v="Direct"/>
    <n v="1"/>
    <n v="1"/>
    <n v="12.9"/>
  </r>
  <r>
    <s v="Import"/>
    <s v="Mediterranean"/>
    <s v="Italy"/>
    <s v="La Spezia"/>
    <x v="2"/>
    <x v="0"/>
    <s v="Direct"/>
    <n v="8"/>
    <n v="14"/>
    <n v="30.167400000000001"/>
  </r>
  <r>
    <s v="Import"/>
    <s v="Mediterranean"/>
    <s v="Italy"/>
    <s v="La Spezia"/>
    <x v="5"/>
    <x v="0"/>
    <s v="Direct"/>
    <n v="1"/>
    <n v="1"/>
    <n v="20.22"/>
  </r>
  <r>
    <s v="Import"/>
    <s v="Mediterranean"/>
    <s v="Italy"/>
    <s v="La Spezia"/>
    <x v="34"/>
    <x v="0"/>
    <s v="Direct"/>
    <n v="1"/>
    <n v="1"/>
    <n v="19.86"/>
  </r>
  <r>
    <s v="Import"/>
    <s v="Mediterranean"/>
    <s v="Italy"/>
    <s v="Mornico al Serio"/>
    <x v="81"/>
    <x v="0"/>
    <s v="Direct"/>
    <n v="1"/>
    <n v="2"/>
    <n v="4.32"/>
  </r>
  <r>
    <s v="Import"/>
    <s v="Mediterranean"/>
    <s v="Italy"/>
    <s v="Naples"/>
    <x v="43"/>
    <x v="0"/>
    <s v="Direct"/>
    <n v="0"/>
    <n v="0"/>
    <n v="8.4822000000000006"/>
  </r>
  <r>
    <s v="Import"/>
    <s v="Mediterranean"/>
    <s v="Italy"/>
    <s v="Naples"/>
    <x v="4"/>
    <x v="0"/>
    <s v="Direct"/>
    <n v="11"/>
    <n v="11"/>
    <n v="239.22"/>
  </r>
  <r>
    <s v="Import"/>
    <s v="Mediterranean"/>
    <s v="Italy"/>
    <s v="Ravenna"/>
    <x v="74"/>
    <x v="0"/>
    <s v="Direct"/>
    <n v="1"/>
    <n v="1"/>
    <n v="19.53"/>
  </r>
  <r>
    <s v="Import"/>
    <s v="Mediterranean"/>
    <s v="Italy"/>
    <s v="Ravenna"/>
    <x v="36"/>
    <x v="0"/>
    <s v="Direct"/>
    <n v="1"/>
    <n v="1"/>
    <n v="9.8267000000000007"/>
  </r>
  <r>
    <s v="Import"/>
    <s v="Mediterranean"/>
    <s v="Italy"/>
    <s v="Salerno"/>
    <x v="74"/>
    <x v="0"/>
    <s v="Direct"/>
    <n v="0"/>
    <n v="0"/>
    <n v="5.6820000000000004"/>
  </r>
  <r>
    <s v="Import"/>
    <s v="Mediterranean"/>
    <s v="Italy"/>
    <s v="Salvaterra"/>
    <x v="48"/>
    <x v="0"/>
    <s v="Direct"/>
    <n v="8"/>
    <n v="8"/>
    <n v="158.69399999999999"/>
  </r>
  <r>
    <s v="Import"/>
    <s v="Mediterranean"/>
    <s v="Italy"/>
    <s v="Sassoferrato"/>
    <x v="53"/>
    <x v="0"/>
    <s v="Direct"/>
    <n v="1"/>
    <n v="1"/>
    <n v="2.3605"/>
  </r>
  <r>
    <s v="Import"/>
    <s v="Mediterranean"/>
    <s v="Italy"/>
    <s v="Sassoferrato"/>
    <x v="6"/>
    <x v="0"/>
    <s v="Direct"/>
    <n v="1"/>
    <n v="2"/>
    <n v="4.38"/>
  </r>
  <r>
    <s v="Import"/>
    <s v="Mediterranean"/>
    <s v="Italy"/>
    <s v="Savona"/>
    <x v="11"/>
    <x v="2"/>
    <s v="Direct"/>
    <n v="1"/>
    <n v="0"/>
    <n v="21.157"/>
  </r>
  <r>
    <s v="Import"/>
    <s v="Mediterranean"/>
    <s v="Italy"/>
    <s v="SASSUOLO"/>
    <x v="48"/>
    <x v="0"/>
    <s v="Direct"/>
    <n v="2"/>
    <n v="2"/>
    <n v="42.85"/>
  </r>
  <r>
    <s v="Import"/>
    <s v="Mediterranean"/>
    <s v="Italy"/>
    <s v="Telgate"/>
    <x v="0"/>
    <x v="0"/>
    <s v="Direct"/>
    <n v="1"/>
    <n v="1"/>
    <n v="6.2080000000000002"/>
  </r>
  <r>
    <s v="Import"/>
    <s v="Mediterranean"/>
    <s v="Italy"/>
    <s v="Trieste"/>
    <x v="6"/>
    <x v="0"/>
    <s v="Direct"/>
    <n v="8"/>
    <n v="8"/>
    <n v="213.08"/>
  </r>
  <r>
    <s v="Import"/>
    <s v="Mediterranean"/>
    <s v="Italy"/>
    <s v="Venice"/>
    <x v="53"/>
    <x v="0"/>
    <s v="Direct"/>
    <n v="2"/>
    <n v="3"/>
    <n v="17.6188"/>
  </r>
  <r>
    <s v="Import"/>
    <s v="Mediterranean"/>
    <s v="Italy"/>
    <s v="Venice"/>
    <x v="7"/>
    <x v="0"/>
    <s v="Direct"/>
    <n v="1"/>
    <n v="1"/>
    <n v="4.1596000000000002"/>
  </r>
  <r>
    <s v="Import"/>
    <s v="Mediterranean"/>
    <s v="Italy"/>
    <s v="Venice"/>
    <x v="1"/>
    <x v="0"/>
    <s v="Direct"/>
    <n v="2"/>
    <n v="4"/>
    <n v="26.08"/>
  </r>
  <r>
    <s v="Import"/>
    <s v="Mediterranean"/>
    <s v="Slovenia"/>
    <s v="KOPER"/>
    <x v="2"/>
    <x v="0"/>
    <s v="Direct"/>
    <n v="2"/>
    <n v="3"/>
    <n v="17.2087"/>
  </r>
  <r>
    <s v="Import"/>
    <s v="Mediterranean"/>
    <s v="Turkey"/>
    <s v="ALIAGA"/>
    <x v="48"/>
    <x v="0"/>
    <s v="Direct"/>
    <n v="27"/>
    <n v="27"/>
    <n v="691.298"/>
  </r>
  <r>
    <s v="Import"/>
    <s v="Mediterranean"/>
    <s v="Turkey"/>
    <s v="ALIAGA"/>
    <x v="43"/>
    <x v="0"/>
    <s v="Direct"/>
    <n v="1"/>
    <n v="1"/>
    <n v="20.82"/>
  </r>
  <r>
    <s v="Import"/>
    <s v="Mediterranean"/>
    <s v="Turkey"/>
    <s v="Evyap"/>
    <x v="6"/>
    <x v="0"/>
    <s v="Direct"/>
    <n v="0"/>
    <n v="0"/>
    <n v="1.47"/>
  </r>
  <r>
    <s v="Import"/>
    <s v="Mediterranean"/>
    <s v="Turkey"/>
    <s v="Gemlik"/>
    <x v="3"/>
    <x v="0"/>
    <s v="Direct"/>
    <n v="2"/>
    <n v="2"/>
    <n v="49.5"/>
  </r>
  <r>
    <s v="Import"/>
    <s v="Mediterranean"/>
    <s v="Turkey"/>
    <s v="Istanbul"/>
    <x v="61"/>
    <x v="0"/>
    <s v="Direct"/>
    <n v="2"/>
    <n v="4"/>
    <n v="3.44"/>
  </r>
  <r>
    <s v="Import"/>
    <s v="Mediterranean"/>
    <s v="Turkey"/>
    <s v="Izmir"/>
    <x v="53"/>
    <x v="0"/>
    <s v="Direct"/>
    <n v="3"/>
    <n v="6"/>
    <n v="23.15"/>
  </r>
  <r>
    <s v="Import"/>
    <s v="Mediterranean"/>
    <s v="Turkey"/>
    <s v="IZMIT"/>
    <x v="26"/>
    <x v="0"/>
    <s v="Direct"/>
    <n v="2"/>
    <n v="2"/>
    <n v="46.98"/>
  </r>
  <r>
    <s v="Import"/>
    <s v="Mediterranean"/>
    <s v="Turkey"/>
    <s v="Mersin"/>
    <x v="2"/>
    <x v="0"/>
    <s v="Direct"/>
    <n v="2"/>
    <n v="3"/>
    <n v="22.613"/>
  </r>
  <r>
    <s v="Import"/>
    <s v="Mediterranean"/>
    <s v="Turkey"/>
    <s v="Mersin"/>
    <x v="36"/>
    <x v="0"/>
    <s v="Direct"/>
    <n v="1"/>
    <n v="1"/>
    <n v="12.74"/>
  </r>
  <r>
    <s v="Import"/>
    <s v="Mediterranean"/>
    <s v="Turkey"/>
    <s v="Mersin"/>
    <x v="5"/>
    <x v="0"/>
    <s v="Direct"/>
    <n v="1"/>
    <n v="1"/>
    <n v="26.26"/>
  </r>
  <r>
    <s v="Import"/>
    <s v="Mediterranean"/>
    <s v="Turkey"/>
    <s v="Tekirdag"/>
    <x v="3"/>
    <x v="0"/>
    <s v="Direct"/>
    <n v="1"/>
    <n v="1"/>
    <n v="12.14"/>
  </r>
  <r>
    <s v="Import"/>
    <s v="Mediterranean"/>
    <s v="Turkey"/>
    <s v="Tekirdag"/>
    <x v="80"/>
    <x v="0"/>
    <s v="Direct"/>
    <n v="1"/>
    <n v="2"/>
    <n v="7.0019999999999998"/>
  </r>
  <r>
    <s v="Import"/>
    <s v="Mediterranean"/>
    <s v="Turkey"/>
    <s v="Turkey - other"/>
    <x v="45"/>
    <x v="0"/>
    <s v="Direct"/>
    <n v="0"/>
    <n v="0"/>
    <n v="2.004"/>
  </r>
  <r>
    <s v="Import"/>
    <s v="Mediterranean"/>
    <s v="Turkey"/>
    <s v="Turkey - other"/>
    <x v="15"/>
    <x v="0"/>
    <s v="Direct"/>
    <n v="5"/>
    <n v="10"/>
    <n v="56.524000000000001"/>
  </r>
  <r>
    <s v="Import"/>
    <s v="Mediterranean"/>
    <s v="Turkey"/>
    <s v="Turkey - other"/>
    <x v="36"/>
    <x v="0"/>
    <s v="Direct"/>
    <n v="0"/>
    <n v="0"/>
    <n v="0.70399999999999996"/>
  </r>
  <r>
    <s v="Import"/>
    <s v="Mediterranean"/>
    <s v="Turkey"/>
    <s v="Yenikoy"/>
    <x v="27"/>
    <x v="2"/>
    <s v="Direct"/>
    <n v="40"/>
    <n v="0"/>
    <n v="81.224000000000004"/>
  </r>
  <r>
    <s v="Import"/>
    <s v="Mediterranean"/>
    <s v="Turkey"/>
    <s v="Yenikoy"/>
    <x v="11"/>
    <x v="2"/>
    <s v="Direct"/>
    <n v="12"/>
    <n v="0"/>
    <n v="27.335999999999999"/>
  </r>
  <r>
    <s v="Import"/>
    <s v="Middle East"/>
    <s v="Bahrain"/>
    <s v="Khalifa Bin Salman Pt"/>
    <x v="4"/>
    <x v="0"/>
    <s v="Direct"/>
    <n v="1"/>
    <n v="1"/>
    <n v="3.0339999999999998"/>
  </r>
  <r>
    <s v="Import"/>
    <s v="Middle East"/>
    <s v="Israel"/>
    <s v="Ashdod"/>
    <x v="7"/>
    <x v="0"/>
    <s v="Direct"/>
    <n v="1"/>
    <n v="2"/>
    <n v="9.1020000000000003"/>
  </r>
  <r>
    <s v="Import"/>
    <s v="Middle East"/>
    <s v="Israel"/>
    <s v="Ashdod"/>
    <x v="5"/>
    <x v="0"/>
    <s v="Direct"/>
    <n v="5"/>
    <n v="5"/>
    <n v="124.2"/>
  </r>
  <r>
    <s v="Import"/>
    <s v="Middle East"/>
    <s v="Israel"/>
    <s v="Haifa"/>
    <x v="6"/>
    <x v="0"/>
    <s v="Direct"/>
    <n v="1"/>
    <n v="2"/>
    <n v="10.130000000000001"/>
  </r>
  <r>
    <s v="Import"/>
    <s v="Middle East"/>
    <s v="Qatar"/>
    <s v="Hamad"/>
    <x v="2"/>
    <x v="0"/>
    <s v="Direct"/>
    <n v="2"/>
    <n v="3"/>
    <n v="5.95"/>
  </r>
  <r>
    <s v="Import"/>
    <s v="Middle East"/>
    <s v="Qatar"/>
    <s v="Hamad"/>
    <x v="22"/>
    <x v="0"/>
    <s v="Direct"/>
    <n v="1"/>
    <n v="1"/>
    <n v="2.65"/>
  </r>
  <r>
    <s v="Import"/>
    <s v="Middle East"/>
    <s v="Saudi Arabia"/>
    <s v="Damman"/>
    <x v="0"/>
    <x v="0"/>
    <s v="Direct"/>
    <n v="3"/>
    <n v="6"/>
    <n v="71.177999999999997"/>
  </r>
  <r>
    <s v="Import"/>
    <s v="Mediterranean"/>
    <s v="Italy"/>
    <s v="SOLIGNANO NUOVO - CASTELVETRO DI MODENA"/>
    <x v="48"/>
    <x v="0"/>
    <s v="Direct"/>
    <n v="3"/>
    <n v="3"/>
    <n v="67.86"/>
  </r>
  <r>
    <s v="Import"/>
    <s v="Mediterranean"/>
    <s v="Italy"/>
    <s v="SPEZZANO"/>
    <x v="48"/>
    <x v="0"/>
    <s v="Direct"/>
    <n v="1"/>
    <n v="1"/>
    <n v="22.92"/>
  </r>
  <r>
    <s v="Import"/>
    <s v="Mediterranean"/>
    <s v="Italy"/>
    <s v="Venice"/>
    <x v="36"/>
    <x v="0"/>
    <s v="Direct"/>
    <n v="2"/>
    <n v="3"/>
    <n v="27.173500000000001"/>
  </r>
  <r>
    <s v="Import"/>
    <s v="Mediterranean"/>
    <s v="Slovakia"/>
    <s v="Slovakia - Other"/>
    <x v="53"/>
    <x v="0"/>
    <s v="Direct"/>
    <n v="3"/>
    <n v="6"/>
    <n v="19.780799999999999"/>
  </r>
  <r>
    <s v="Import"/>
    <s v="Mediterranean"/>
    <s v="Turkey"/>
    <s v="ALIAGA"/>
    <x v="2"/>
    <x v="0"/>
    <s v="Direct"/>
    <n v="2"/>
    <n v="3"/>
    <n v="19.559999999999999"/>
  </r>
  <r>
    <s v="Import"/>
    <s v="Mediterranean"/>
    <s v="Turkey"/>
    <s v="ALIAGA"/>
    <x v="5"/>
    <x v="0"/>
    <s v="Direct"/>
    <n v="2"/>
    <n v="2"/>
    <n v="51.8"/>
  </r>
  <r>
    <s v="Import"/>
    <s v="Mediterranean"/>
    <s v="Turkey"/>
    <s v="Evyap"/>
    <x v="2"/>
    <x v="0"/>
    <s v="Direct"/>
    <n v="4"/>
    <n v="7"/>
    <n v="20.190000000000001"/>
  </r>
  <r>
    <s v="Import"/>
    <s v="Mediterranean"/>
    <s v="Turkey"/>
    <s v="Gemlik"/>
    <x v="4"/>
    <x v="0"/>
    <s v="Direct"/>
    <n v="1"/>
    <n v="2"/>
    <n v="7.78"/>
  </r>
  <r>
    <s v="Import"/>
    <s v="Mediterranean"/>
    <s v="Turkey"/>
    <s v="Iskenderun"/>
    <x v="5"/>
    <x v="0"/>
    <s v="Direct"/>
    <n v="3"/>
    <n v="3"/>
    <n v="69.75"/>
  </r>
  <r>
    <s v="Import"/>
    <s v="Mediterranean"/>
    <s v="Turkey"/>
    <s v="Istanbul"/>
    <x v="0"/>
    <x v="0"/>
    <s v="Direct"/>
    <n v="1"/>
    <n v="1"/>
    <n v="6.6749999999999998"/>
  </r>
  <r>
    <s v="Import"/>
    <s v="Mediterranean"/>
    <s v="Turkey"/>
    <s v="Istanbul"/>
    <x v="1"/>
    <x v="0"/>
    <s v="Direct"/>
    <n v="1"/>
    <n v="2"/>
    <n v="10.4"/>
  </r>
  <r>
    <s v="Import"/>
    <s v="Mediterranean"/>
    <s v="Turkey"/>
    <s v="Izmir"/>
    <x v="74"/>
    <x v="0"/>
    <s v="Direct"/>
    <n v="3"/>
    <n v="3"/>
    <n v="55.655700000000003"/>
  </r>
  <r>
    <s v="Import"/>
    <s v="Mediterranean"/>
    <s v="Turkey"/>
    <s v="IZMIT"/>
    <x v="79"/>
    <x v="0"/>
    <s v="Direct"/>
    <n v="3"/>
    <n v="6"/>
    <n v="90.7"/>
  </r>
  <r>
    <s v="Import"/>
    <s v="Mediterranean"/>
    <s v="Turkey"/>
    <s v="IZMIT"/>
    <x v="47"/>
    <x v="0"/>
    <s v="Direct"/>
    <n v="2"/>
    <n v="2"/>
    <n v="51.58"/>
  </r>
  <r>
    <s v="Import"/>
    <s v="Mediterranean"/>
    <s v="Turkey"/>
    <s v="IZMIT"/>
    <x v="0"/>
    <x v="0"/>
    <s v="Direct"/>
    <n v="2"/>
    <n v="2"/>
    <n v="6.9950000000000001"/>
  </r>
  <r>
    <s v="Import"/>
    <s v="Mediterranean"/>
    <s v="Turkey"/>
    <s v="IZMIT"/>
    <x v="1"/>
    <x v="0"/>
    <s v="Direct"/>
    <n v="1"/>
    <n v="2"/>
    <n v="9.4"/>
  </r>
  <r>
    <s v="Import"/>
    <s v="Mediterranean"/>
    <s v="Turkey"/>
    <s v="Korfez"/>
    <x v="6"/>
    <x v="0"/>
    <s v="Direct"/>
    <n v="4"/>
    <n v="8"/>
    <n v="98.01"/>
  </r>
  <r>
    <s v="Import"/>
    <s v="Mediterranean"/>
    <s v="Turkey"/>
    <s v="Tekirdag"/>
    <x v="53"/>
    <x v="0"/>
    <s v="Direct"/>
    <n v="7"/>
    <n v="14"/>
    <n v="50.569400000000002"/>
  </r>
  <r>
    <s v="Import"/>
    <s v="Middle East"/>
    <s v="Bahrain"/>
    <s v="AL HIDD"/>
    <x v="20"/>
    <x v="0"/>
    <s v="Direct"/>
    <n v="6"/>
    <n v="6"/>
    <n v="150.50800000000001"/>
  </r>
  <r>
    <s v="Import"/>
    <s v="Middle East"/>
    <s v="Bahrain"/>
    <s v="Khalifa Bin Salman Pt"/>
    <x v="15"/>
    <x v="0"/>
    <s v="Direct"/>
    <n v="7"/>
    <n v="13"/>
    <n v="59.409599999999998"/>
  </r>
  <r>
    <s v="Import"/>
    <s v="Middle East"/>
    <s v="Israel"/>
    <s v="Haifa"/>
    <x v="61"/>
    <x v="0"/>
    <s v="Direct"/>
    <n v="6"/>
    <n v="6"/>
    <n v="123.5391"/>
  </r>
  <r>
    <s v="Import"/>
    <s v="Middle East"/>
    <s v="Israel"/>
    <s v="Haifa"/>
    <x v="45"/>
    <x v="0"/>
    <s v="Direct"/>
    <n v="1"/>
    <n v="2"/>
    <n v="20.408999999999999"/>
  </r>
  <r>
    <s v="Import"/>
    <s v="Middle East"/>
    <s v="Israel"/>
    <s v="Haifa"/>
    <x v="2"/>
    <x v="0"/>
    <s v="Direct"/>
    <n v="1"/>
    <n v="1"/>
    <n v="3.9590000000000001"/>
  </r>
  <r>
    <s v="Import"/>
    <s v="Middle East"/>
    <s v="Saudi Arabia"/>
    <s v="Jeddah"/>
    <x v="21"/>
    <x v="0"/>
    <s v="Direct"/>
    <n v="1"/>
    <n v="1"/>
    <n v="20.64"/>
  </r>
  <r>
    <s v="Import"/>
    <s v="Middle East"/>
    <s v="Saudi Arabia"/>
    <s v="Jubail"/>
    <x v="69"/>
    <x v="0"/>
    <s v="Direct"/>
    <n v="3"/>
    <n v="6"/>
    <n v="76.328999999999994"/>
  </r>
  <r>
    <s v="Import"/>
    <s v="Middle East"/>
    <s v="United Arab Emirates"/>
    <s v="Abu-Dhabi"/>
    <x v="22"/>
    <x v="0"/>
    <s v="Direct"/>
    <n v="2"/>
    <n v="2"/>
    <n v="3.4889999999999999"/>
  </r>
  <r>
    <s v="Import"/>
    <s v="Middle East"/>
    <s v="United Arab Emirates"/>
    <s v="Jebel Ali"/>
    <x v="58"/>
    <x v="0"/>
    <s v="Direct"/>
    <n v="2"/>
    <n v="4"/>
    <n v="50.802"/>
  </r>
  <r>
    <s v="Import"/>
    <s v="Middle East"/>
    <s v="United Arab Emirates"/>
    <s v="Jebel Ali"/>
    <x v="50"/>
    <x v="0"/>
    <s v="Direct"/>
    <n v="1"/>
    <n v="1"/>
    <n v="24.95"/>
  </r>
  <r>
    <s v="Import"/>
    <s v="Middle East"/>
    <s v="United Arab Emirates"/>
    <s v="Jebel Ali"/>
    <x v="49"/>
    <x v="0"/>
    <s v="Direct"/>
    <n v="1"/>
    <n v="2"/>
    <n v="15.84"/>
  </r>
  <r>
    <s v="Import"/>
    <s v="Middle East"/>
    <s v="United Arab Emirates"/>
    <s v="Jebel Ali"/>
    <x v="6"/>
    <x v="0"/>
    <s v="Direct"/>
    <n v="28"/>
    <n v="33"/>
    <n v="615.11210000000005"/>
  </r>
  <r>
    <s v="Export"/>
    <s v="Southern Asia"/>
    <s v="India"/>
    <s v="Jawaharlal Nehru"/>
    <x v="19"/>
    <x v="0"/>
    <s v="Direct"/>
    <n v="1"/>
    <n v="2"/>
    <n v="24.195"/>
  </r>
  <r>
    <s v="Export"/>
    <s v="Southern Asia"/>
    <s v="India"/>
    <s v="Madras"/>
    <x v="2"/>
    <x v="0"/>
    <s v="Direct"/>
    <n v="1"/>
    <n v="1"/>
    <n v="7.7450000000000001"/>
  </r>
  <r>
    <s v="Export"/>
    <s v="Southern Asia"/>
    <s v="India"/>
    <s v="Mundra"/>
    <x v="38"/>
    <x v="0"/>
    <s v="Direct"/>
    <n v="3"/>
    <n v="3"/>
    <n v="65.694500000000005"/>
  </r>
  <r>
    <s v="Export"/>
    <s v="Southern Asia"/>
    <s v="India"/>
    <s v="Mundra"/>
    <x v="19"/>
    <x v="0"/>
    <s v="Direct"/>
    <n v="3"/>
    <n v="3"/>
    <n v="65.968999999999994"/>
  </r>
  <r>
    <s v="Export"/>
    <s v="Southern Asia"/>
    <s v="India"/>
    <s v="Tuticorin"/>
    <x v="3"/>
    <x v="0"/>
    <s v="Direct"/>
    <n v="3"/>
    <n v="6"/>
    <n v="53.091000000000001"/>
  </r>
  <r>
    <s v="Export"/>
    <s v="Southern Asia"/>
    <s v="India"/>
    <s v="Visakhapatnam"/>
    <x v="21"/>
    <x v="0"/>
    <s v="Direct"/>
    <n v="9"/>
    <n v="9"/>
    <n v="184.62"/>
  </r>
  <r>
    <s v="Export"/>
    <s v="Southern Asia"/>
    <s v="Myanmar"/>
    <s v="Rangoon"/>
    <x v="41"/>
    <x v="0"/>
    <s v="Direct"/>
    <n v="2"/>
    <n v="2"/>
    <n v="40.203000000000003"/>
  </r>
  <r>
    <s v="Export"/>
    <s v="Southern Asia"/>
    <s v="Pakistan"/>
    <s v="Karachi"/>
    <x v="39"/>
    <x v="0"/>
    <s v="Direct"/>
    <n v="1"/>
    <n v="1"/>
    <n v="19.2"/>
  </r>
  <r>
    <s v="Export"/>
    <s v="Southern Asia"/>
    <s v="Pakistan"/>
    <s v="Karachi"/>
    <x v="11"/>
    <x v="0"/>
    <s v="Direct"/>
    <n v="1"/>
    <n v="2"/>
    <n v="24.17"/>
  </r>
  <r>
    <s v="Export"/>
    <s v="Southern Asia"/>
    <s v="Sri Lanka"/>
    <s v="Colombo"/>
    <x v="5"/>
    <x v="0"/>
    <s v="Direct"/>
    <n v="1"/>
    <n v="1"/>
    <n v="19.66"/>
  </r>
  <r>
    <s v="Export"/>
    <s v="U.S.A."/>
    <s v="United States Of America"/>
    <s v="Baltimore"/>
    <x v="6"/>
    <x v="0"/>
    <s v="Direct"/>
    <n v="2"/>
    <n v="4"/>
    <n v="39.6"/>
  </r>
  <r>
    <s v="Export"/>
    <s v="U.S.A."/>
    <s v="United States Of America"/>
    <s v="Baltimore"/>
    <x v="20"/>
    <x v="0"/>
    <s v="Direct"/>
    <n v="20"/>
    <n v="20"/>
    <n v="492.04320000000001"/>
  </r>
  <r>
    <s v="Export"/>
    <s v="U.S.A."/>
    <s v="United States Of America"/>
    <s v="Charleston"/>
    <x v="47"/>
    <x v="0"/>
    <s v="Direct"/>
    <n v="9"/>
    <n v="9"/>
    <n v="173.75"/>
  </r>
  <r>
    <s v="Export"/>
    <s v="U.S.A."/>
    <s v="United States Of America"/>
    <s v="Chicago"/>
    <x v="22"/>
    <x v="0"/>
    <s v="Direct"/>
    <n v="1"/>
    <n v="1"/>
    <n v="1.77"/>
  </r>
  <r>
    <s v="Export"/>
    <s v="U.S.A."/>
    <s v="United States Of America"/>
    <s v="Houston"/>
    <x v="13"/>
    <x v="0"/>
    <s v="Direct"/>
    <n v="4"/>
    <n v="8"/>
    <n v="70.400000000000006"/>
  </r>
  <r>
    <s v="Export"/>
    <s v="U.S.A."/>
    <s v="United States Of America"/>
    <s v="Long Beach"/>
    <x v="14"/>
    <x v="0"/>
    <s v="Direct"/>
    <n v="1"/>
    <n v="1"/>
    <n v="18.420000000000002"/>
  </r>
  <r>
    <s v="Export"/>
    <s v="U.S.A."/>
    <s v="United States Of America"/>
    <s v="New York"/>
    <x v="20"/>
    <x v="0"/>
    <s v="Direct"/>
    <n v="14"/>
    <n v="14"/>
    <n v="283.54140000000001"/>
  </r>
  <r>
    <s v="Export"/>
    <s v="U.S.A."/>
    <s v="United States Of America"/>
    <s v="New York"/>
    <x v="13"/>
    <x v="0"/>
    <s v="Direct"/>
    <n v="14"/>
    <n v="14"/>
    <n v="284.2"/>
  </r>
  <r>
    <s v="Export"/>
    <s v="U.S.A."/>
    <s v="United States Of America"/>
    <s v="Oakland"/>
    <x v="12"/>
    <x v="0"/>
    <s v="Direct"/>
    <n v="1"/>
    <n v="1"/>
    <n v="20.742000000000001"/>
  </r>
  <r>
    <s v="Export"/>
    <s v="U.S.A."/>
    <s v="United States Of America"/>
    <s v="Savannah"/>
    <x v="3"/>
    <x v="0"/>
    <s v="Direct"/>
    <n v="11"/>
    <n v="12"/>
    <n v="197.08"/>
  </r>
  <r>
    <s v="Export"/>
    <s v="U.S.A."/>
    <s v="United States Of America"/>
    <s v="Savannah"/>
    <x v="6"/>
    <x v="0"/>
    <s v="Direct"/>
    <n v="2"/>
    <n v="4"/>
    <n v="30.744"/>
  </r>
  <r>
    <s v="Export"/>
    <s v="United Kingdom and Ireland"/>
    <s v="Ireland"/>
    <s v="Cork"/>
    <x v="22"/>
    <x v="0"/>
    <s v="Direct"/>
    <n v="1"/>
    <n v="2"/>
    <n v="7.4"/>
  </r>
  <r>
    <s v="Export"/>
    <s v="United Kingdom and Ireland"/>
    <s v="Ireland"/>
    <s v="Dublin"/>
    <x v="22"/>
    <x v="0"/>
    <s v="Direct"/>
    <n v="4"/>
    <n v="6"/>
    <n v="11.875"/>
  </r>
  <r>
    <s v="Export"/>
    <s v="United Kingdom and Ireland"/>
    <s v="United Kingdom"/>
    <s v="Belfast"/>
    <x v="22"/>
    <x v="0"/>
    <s v="Direct"/>
    <n v="1"/>
    <n v="1"/>
    <n v="4.5"/>
  </r>
  <r>
    <s v="Export"/>
    <s v="United Kingdom and Ireland"/>
    <s v="United Kingdom"/>
    <s v="London Gateway Port"/>
    <x v="12"/>
    <x v="0"/>
    <s v="Direct"/>
    <n v="1"/>
    <n v="1"/>
    <n v="10.459300000000001"/>
  </r>
  <r>
    <s v="Export"/>
    <s v="United Kingdom and Ireland"/>
    <s v="United Kingdom"/>
    <s v="London Gateway Port"/>
    <x v="15"/>
    <x v="0"/>
    <s v="Direct"/>
    <n v="1"/>
    <n v="2"/>
    <n v="13.317600000000001"/>
  </r>
  <r>
    <s v="Export"/>
    <s v="United Kingdom and Ireland"/>
    <s v="United Kingdom"/>
    <s v="London Gateway Port"/>
    <x v="22"/>
    <x v="0"/>
    <s v="Direct"/>
    <n v="8"/>
    <n v="12"/>
    <n v="44.973999999999997"/>
  </r>
  <r>
    <s v="Export"/>
    <s v="United Kingdom and Ireland"/>
    <s v="United Kingdom"/>
    <s v="London Gateway Port"/>
    <x v="32"/>
    <x v="0"/>
    <s v="Direct"/>
    <n v="2"/>
    <n v="3"/>
    <n v="31.554500000000001"/>
  </r>
  <r>
    <s v="Export"/>
    <s v="United Kingdom and Ireland"/>
    <s v="United Kingdom"/>
    <s v="Rotherham"/>
    <x v="20"/>
    <x v="0"/>
    <s v="Direct"/>
    <n v="4"/>
    <n v="4"/>
    <n v="68.498000000000005"/>
  </r>
  <r>
    <s v="Export"/>
    <s v="United Kingdom and Ireland"/>
    <s v="United Kingdom"/>
    <s v="Southampton"/>
    <x v="4"/>
    <x v="0"/>
    <s v="Direct"/>
    <n v="2"/>
    <n v="4"/>
    <n v="4.8845000000000001"/>
  </r>
  <r>
    <s v="Import"/>
    <s v="Middle East"/>
    <s v="United Arab Emirates"/>
    <s v="Abu-Dhabi"/>
    <x v="69"/>
    <x v="0"/>
    <s v="Direct"/>
    <n v="6"/>
    <n v="12"/>
    <n v="152.06399999999999"/>
  </r>
  <r>
    <s v="Import"/>
    <s v="Middle East"/>
    <s v="United Arab Emirates"/>
    <s v="Jebel Ali"/>
    <x v="63"/>
    <x v="0"/>
    <s v="Direct"/>
    <n v="1"/>
    <n v="1"/>
    <n v="25.64"/>
  </r>
  <r>
    <s v="Import"/>
    <s v="Middle East"/>
    <s v="United Arab Emirates"/>
    <s v="Jebel Ali"/>
    <x v="3"/>
    <x v="0"/>
    <s v="Direct"/>
    <n v="5"/>
    <n v="5"/>
    <n v="95.188199999999995"/>
  </r>
  <r>
    <s v="Import"/>
    <s v="Middle East"/>
    <s v="United Arab Emirates"/>
    <s v="Jebel Ali"/>
    <x v="61"/>
    <x v="0"/>
    <s v="Direct"/>
    <n v="2"/>
    <n v="4"/>
    <n v="9.3245000000000005"/>
  </r>
  <r>
    <s v="Import"/>
    <s v="Middle East"/>
    <s v="United Arab Emirates"/>
    <s v="Jebel Ali"/>
    <x v="81"/>
    <x v="0"/>
    <s v="Direct"/>
    <n v="1"/>
    <n v="2"/>
    <n v="9.3940000000000001"/>
  </r>
  <r>
    <s v="Import"/>
    <s v="Middle East"/>
    <s v="United Arab Emirates"/>
    <s v="Jebel Ali"/>
    <x v="2"/>
    <x v="0"/>
    <s v="Direct"/>
    <n v="3"/>
    <n v="5"/>
    <n v="13.92"/>
  </r>
  <r>
    <s v="Import"/>
    <s v="Middle East"/>
    <s v="United Arab Emirates"/>
    <s v="Jebel Ali"/>
    <x v="15"/>
    <x v="0"/>
    <s v="Direct"/>
    <n v="1"/>
    <n v="1"/>
    <n v="6.9249999999999998"/>
  </r>
  <r>
    <s v="Import"/>
    <s v="Middle East"/>
    <s v="United Arab Emirates"/>
    <s v="Jebel Ali"/>
    <x v="5"/>
    <x v="0"/>
    <s v="Direct"/>
    <n v="1"/>
    <n v="1"/>
    <n v="24.91"/>
  </r>
  <r>
    <s v="Import"/>
    <s v="Middle East"/>
    <s v="United Arab Emirates"/>
    <s v="Ras Al Khaimah"/>
    <x v="57"/>
    <x v="0"/>
    <s v="Direct"/>
    <n v="9"/>
    <n v="18"/>
    <n v="160.423"/>
  </r>
  <r>
    <s v="Import"/>
    <s v="New Zealand"/>
    <s v="New Zealand"/>
    <s v="Auckland"/>
    <x v="3"/>
    <x v="0"/>
    <s v="Direct"/>
    <n v="8"/>
    <n v="8"/>
    <n v="115.8"/>
  </r>
  <r>
    <s v="Import"/>
    <s v="New Zealand"/>
    <s v="New Zealand"/>
    <s v="Auckland"/>
    <x v="81"/>
    <x v="0"/>
    <s v="Direct"/>
    <n v="1"/>
    <n v="1"/>
    <n v="6.5979999999999999"/>
  </r>
  <r>
    <s v="Import"/>
    <s v="New Zealand"/>
    <s v="New Zealand"/>
    <s v="Auckland"/>
    <x v="2"/>
    <x v="0"/>
    <s v="Direct"/>
    <n v="1"/>
    <n v="2"/>
    <n v="20.198"/>
  </r>
  <r>
    <s v="Import"/>
    <s v="New Zealand"/>
    <s v="New Zealand"/>
    <s v="Auckland"/>
    <x v="15"/>
    <x v="0"/>
    <s v="Direct"/>
    <n v="4"/>
    <n v="5"/>
    <n v="62.438000000000002"/>
  </r>
  <r>
    <s v="Import"/>
    <s v="New Zealand"/>
    <s v="New Zealand"/>
    <s v="Auckland"/>
    <x v="36"/>
    <x v="0"/>
    <s v="Direct"/>
    <n v="7"/>
    <n v="9"/>
    <n v="86.474000000000004"/>
  </r>
  <r>
    <s v="Import"/>
    <s v="New Zealand"/>
    <s v="New Zealand"/>
    <s v="Auckland"/>
    <x v="80"/>
    <x v="0"/>
    <s v="Direct"/>
    <n v="1"/>
    <n v="1"/>
    <n v="4.984"/>
  </r>
  <r>
    <s v="Import"/>
    <s v="New Zealand"/>
    <s v="New Zealand"/>
    <s v="Lyttelton"/>
    <x v="3"/>
    <x v="0"/>
    <s v="Direct"/>
    <n v="2"/>
    <n v="2"/>
    <n v="13.571400000000001"/>
  </r>
  <r>
    <s v="Import"/>
    <s v="New Zealand"/>
    <s v="New Zealand"/>
    <s v="Lyttelton"/>
    <x v="41"/>
    <x v="0"/>
    <s v="Direct"/>
    <n v="5"/>
    <n v="5"/>
    <n v="119.321"/>
  </r>
  <r>
    <s v="Import"/>
    <s v="New Zealand"/>
    <s v="New Zealand"/>
    <s v="Lyttelton"/>
    <x v="42"/>
    <x v="0"/>
    <s v="Direct"/>
    <n v="2"/>
    <n v="3"/>
    <n v="37.756999999999998"/>
  </r>
  <r>
    <s v="Import"/>
    <s v="New Zealand"/>
    <s v="New Zealand"/>
    <s v="Lyttelton"/>
    <x v="74"/>
    <x v="0"/>
    <s v="Direct"/>
    <n v="7"/>
    <n v="11"/>
    <n v="132.81129999999999"/>
  </r>
  <r>
    <s v="Import"/>
    <s v="New Zealand"/>
    <s v="New Zealand"/>
    <s v="Lyttelton"/>
    <x v="36"/>
    <x v="0"/>
    <s v="Direct"/>
    <n v="4"/>
    <n v="7"/>
    <n v="83.035300000000007"/>
  </r>
  <r>
    <s v="Import"/>
    <s v="New Zealand"/>
    <s v="New Zealand"/>
    <s v="Metroport / Auckland"/>
    <x v="24"/>
    <x v="0"/>
    <s v="Direct"/>
    <n v="1"/>
    <n v="2"/>
    <n v="5.8860000000000001"/>
  </r>
  <r>
    <s v="Import"/>
    <s v="New Zealand"/>
    <s v="New Zealand"/>
    <s v="Nelson"/>
    <x v="3"/>
    <x v="0"/>
    <s v="Direct"/>
    <n v="1"/>
    <n v="1"/>
    <n v="22.88"/>
  </r>
  <r>
    <s v="Import"/>
    <s v="New Zealand"/>
    <s v="New Zealand"/>
    <s v="Nelson"/>
    <x v="42"/>
    <x v="0"/>
    <s v="Direct"/>
    <n v="7"/>
    <n v="9"/>
    <n v="111.58329999999999"/>
  </r>
  <r>
    <s v="Import"/>
    <s v="New Zealand"/>
    <s v="New Zealand"/>
    <s v="Nelson"/>
    <x v="15"/>
    <x v="0"/>
    <s v="Direct"/>
    <n v="1"/>
    <n v="2"/>
    <n v="22.831499999999998"/>
  </r>
  <r>
    <s v="Import"/>
    <s v="New Zealand"/>
    <s v="New Zealand"/>
    <s v="New Plymouth"/>
    <x v="7"/>
    <x v="0"/>
    <s v="Direct"/>
    <n v="1"/>
    <n v="2"/>
    <n v="8.5289999999999999"/>
  </r>
  <r>
    <s v="Import"/>
    <s v="New Zealand"/>
    <s v="New Zealand"/>
    <s v="Port Chalmers"/>
    <x v="0"/>
    <x v="0"/>
    <s v="Direct"/>
    <n v="1"/>
    <n v="1"/>
    <n v="3.0463"/>
  </r>
  <r>
    <s v="Import"/>
    <s v="New Zealand"/>
    <s v="New Zealand"/>
    <s v="Tauranga"/>
    <x v="37"/>
    <x v="0"/>
    <s v="Direct"/>
    <n v="13"/>
    <n v="26"/>
    <n v="294.98099999999999"/>
  </r>
  <r>
    <s v="Import"/>
    <s v="New Zealand"/>
    <s v="New Zealand"/>
    <s v="Tauranga"/>
    <x v="2"/>
    <x v="0"/>
    <s v="Direct"/>
    <n v="3"/>
    <n v="4"/>
    <n v="72.040000000000006"/>
  </r>
  <r>
    <s v="Import"/>
    <s v="New Zealand"/>
    <s v="New Zealand"/>
    <s v="Tauranga"/>
    <x v="79"/>
    <x v="0"/>
    <s v="Direct"/>
    <n v="27"/>
    <n v="35"/>
    <n v="448.7407"/>
  </r>
  <r>
    <s v="Import"/>
    <s v="Middle East"/>
    <s v="United Arab Emirates"/>
    <s v="Jebel Ali"/>
    <x v="4"/>
    <x v="0"/>
    <s v="Direct"/>
    <n v="12"/>
    <n v="18"/>
    <n v="47.835999999999999"/>
  </r>
  <r>
    <s v="Import"/>
    <s v="Middle East"/>
    <s v="United Arab Emirates"/>
    <s v="Jebel Ali"/>
    <x v="59"/>
    <x v="0"/>
    <s v="Direct"/>
    <n v="13"/>
    <n v="24"/>
    <n v="207.83"/>
  </r>
  <r>
    <s v="Import"/>
    <s v="Middle East"/>
    <s v="United Arab Emirates"/>
    <s v="Jebel Ali"/>
    <x v="34"/>
    <x v="0"/>
    <s v="Direct"/>
    <n v="5"/>
    <n v="5"/>
    <n v="61.609900000000003"/>
  </r>
  <r>
    <s v="Import"/>
    <s v="New Zealand"/>
    <s v="New Zealand"/>
    <s v="Auckland"/>
    <x v="78"/>
    <x v="2"/>
    <s v="Direct"/>
    <n v="1"/>
    <n v="0"/>
    <n v="0.78300000000000003"/>
  </r>
  <r>
    <s v="Import"/>
    <s v="New Zealand"/>
    <s v="New Zealand"/>
    <s v="Auckland"/>
    <x v="6"/>
    <x v="0"/>
    <s v="Direct"/>
    <n v="1"/>
    <n v="1"/>
    <n v="14.44"/>
  </r>
  <r>
    <s v="Import"/>
    <s v="New Zealand"/>
    <s v="New Zealand"/>
    <s v="Auckland"/>
    <x v="7"/>
    <x v="0"/>
    <s v="Direct"/>
    <n v="3"/>
    <n v="3"/>
    <n v="13.353"/>
  </r>
  <r>
    <s v="Import"/>
    <s v="New Zealand"/>
    <s v="New Zealand"/>
    <s v="Auckland"/>
    <x v="24"/>
    <x v="2"/>
    <s v="Direct"/>
    <n v="1"/>
    <n v="0"/>
    <n v="2.21"/>
  </r>
  <r>
    <s v="Import"/>
    <s v="New Zealand"/>
    <s v="New Zealand"/>
    <s v="Auckland"/>
    <x v="4"/>
    <x v="0"/>
    <s v="Direct"/>
    <n v="2"/>
    <n v="3"/>
    <n v="11.823"/>
  </r>
  <r>
    <s v="Import"/>
    <s v="New Zealand"/>
    <s v="New Zealand"/>
    <s v="Auckland"/>
    <x v="34"/>
    <x v="0"/>
    <s v="Direct"/>
    <n v="3"/>
    <n v="4"/>
    <n v="30.536000000000001"/>
  </r>
  <r>
    <s v="Import"/>
    <s v="New Zealand"/>
    <s v="New Zealand"/>
    <s v="Lyttelton"/>
    <x v="12"/>
    <x v="0"/>
    <s v="Direct"/>
    <n v="5"/>
    <n v="10"/>
    <n v="120.47069999999999"/>
  </r>
  <r>
    <s v="Import"/>
    <s v="New Zealand"/>
    <s v="New Zealand"/>
    <s v="Lyttelton"/>
    <x v="53"/>
    <x v="0"/>
    <s v="Direct"/>
    <n v="1"/>
    <n v="1"/>
    <n v="4.9249999999999998"/>
  </r>
  <r>
    <s v="Import"/>
    <s v="New Zealand"/>
    <s v="New Zealand"/>
    <s v="Lyttelton"/>
    <x v="6"/>
    <x v="0"/>
    <s v="Direct"/>
    <n v="1"/>
    <n v="2"/>
    <n v="25.38"/>
  </r>
  <r>
    <s v="Import"/>
    <s v="New Zealand"/>
    <s v="New Zealand"/>
    <s v="Lyttelton"/>
    <x v="22"/>
    <x v="0"/>
    <s v="Direct"/>
    <n v="1"/>
    <n v="1"/>
    <n v="5.2080000000000002"/>
  </r>
  <r>
    <s v="Import"/>
    <s v="New Zealand"/>
    <s v="New Zealand"/>
    <s v="Lyttelton"/>
    <x v="0"/>
    <x v="0"/>
    <s v="Direct"/>
    <n v="1"/>
    <n v="1"/>
    <n v="10.2836"/>
  </r>
  <r>
    <s v="Import"/>
    <s v="New Zealand"/>
    <s v="New Zealand"/>
    <s v="Lyttelton"/>
    <x v="1"/>
    <x v="0"/>
    <s v="Direct"/>
    <n v="1"/>
    <n v="1"/>
    <n v="8.9434000000000005"/>
  </r>
  <r>
    <s v="Import"/>
    <s v="New Zealand"/>
    <s v="New Zealand"/>
    <s v="Metroport / Auckland"/>
    <x v="2"/>
    <x v="0"/>
    <s v="Direct"/>
    <n v="3"/>
    <n v="4"/>
    <n v="19.585999999999999"/>
  </r>
  <r>
    <s v="Import"/>
    <s v="New Zealand"/>
    <s v="New Zealand"/>
    <s v="Nelson"/>
    <x v="58"/>
    <x v="0"/>
    <s v="Direct"/>
    <n v="4"/>
    <n v="4"/>
    <n v="66.691999999999993"/>
  </r>
  <r>
    <s v="Import"/>
    <s v="New Zealand"/>
    <s v="New Zealand"/>
    <s v="Nelson"/>
    <x v="32"/>
    <x v="0"/>
    <s v="Direct"/>
    <n v="3"/>
    <n v="3"/>
    <n v="46.72"/>
  </r>
  <r>
    <s v="Import"/>
    <s v="New Zealand"/>
    <s v="New Zealand"/>
    <s v="Tauranga"/>
    <x v="52"/>
    <x v="0"/>
    <s v="Direct"/>
    <n v="2"/>
    <n v="4"/>
    <n v="39.963000000000001"/>
  </r>
  <r>
    <s v="Import"/>
    <s v="New Zealand"/>
    <s v="New Zealand"/>
    <s v="Tauranga"/>
    <x v="4"/>
    <x v="0"/>
    <s v="Direct"/>
    <n v="2"/>
    <n v="4"/>
    <n v="5.0990000000000002"/>
  </r>
  <r>
    <s v="Import"/>
    <s v="New Zealand"/>
    <s v="New Zealand"/>
    <s v="Tauranga"/>
    <x v="11"/>
    <x v="0"/>
    <s v="Direct"/>
    <n v="1"/>
    <n v="2"/>
    <n v="30.75"/>
  </r>
  <r>
    <s v="Import"/>
    <s v="New Zealand"/>
    <s v="New Zealand"/>
    <s v="Wellington"/>
    <x v="6"/>
    <x v="0"/>
    <s v="Direct"/>
    <n v="1"/>
    <n v="1"/>
    <n v="0.94"/>
  </r>
  <r>
    <s v="Import"/>
    <s v="Scandinavia"/>
    <s v="Denmark"/>
    <s v="Aarhus"/>
    <x v="6"/>
    <x v="0"/>
    <s v="Direct"/>
    <n v="1"/>
    <n v="1"/>
    <n v="6.6310000000000002"/>
  </r>
  <r>
    <s v="Import"/>
    <s v="Scandinavia"/>
    <s v="Denmark"/>
    <s v="Aarhus"/>
    <x v="55"/>
    <x v="0"/>
    <s v="Direct"/>
    <n v="1"/>
    <n v="2"/>
    <n v="15.494999999999999"/>
  </r>
  <r>
    <s v="Import"/>
    <s v="Scandinavia"/>
    <s v="Denmark"/>
    <s v="Aarhus"/>
    <x v="34"/>
    <x v="0"/>
    <s v="Direct"/>
    <n v="1"/>
    <n v="2"/>
    <n v="7.6909999999999998"/>
  </r>
  <r>
    <s v="Import"/>
    <s v="Scandinavia"/>
    <s v="Finland"/>
    <s v="Helsinki"/>
    <x v="80"/>
    <x v="0"/>
    <s v="Direct"/>
    <n v="1"/>
    <n v="2"/>
    <n v="4.3099999999999996"/>
  </r>
  <r>
    <s v="Import"/>
    <s v="Scandinavia"/>
    <s v="Finland"/>
    <s v="Kotka"/>
    <x v="26"/>
    <x v="0"/>
    <s v="Direct"/>
    <n v="1"/>
    <n v="1"/>
    <n v="22.986000000000001"/>
  </r>
  <r>
    <s v="Import"/>
    <s v="Scandinavia"/>
    <s v="Finland"/>
    <s v="Rauma"/>
    <x v="2"/>
    <x v="0"/>
    <s v="Direct"/>
    <n v="1"/>
    <n v="2"/>
    <n v="22.707000000000001"/>
  </r>
  <r>
    <s v="Import"/>
    <s v="Scandinavia"/>
    <s v="Finland"/>
    <s v="Uleaborg (Oulu)"/>
    <x v="26"/>
    <x v="0"/>
    <s v="Direct"/>
    <n v="15"/>
    <n v="30"/>
    <n v="286.25700000000001"/>
  </r>
  <r>
    <s v="Import"/>
    <s v="Scandinavia"/>
    <s v="Norway"/>
    <s v="Heroya"/>
    <x v="5"/>
    <x v="0"/>
    <s v="Direct"/>
    <n v="23"/>
    <n v="23"/>
    <n v="556.36800000000005"/>
  </r>
  <r>
    <s v="Import"/>
    <s v="Scandinavia"/>
    <s v="Norway"/>
    <s v="Stavanger"/>
    <x v="22"/>
    <x v="0"/>
    <s v="Direct"/>
    <n v="1"/>
    <n v="2"/>
    <n v="5.82"/>
  </r>
  <r>
    <s v="Import"/>
    <s v="Scandinavia"/>
    <s v="Sweden"/>
    <s v="Gavle"/>
    <x v="2"/>
    <x v="0"/>
    <s v="Direct"/>
    <n v="1"/>
    <n v="1"/>
    <n v="1.1819999999999999"/>
  </r>
  <r>
    <s v="Import"/>
    <s v="Scandinavia"/>
    <s v="Sweden"/>
    <s v="Gothenburg"/>
    <x v="58"/>
    <x v="0"/>
    <s v="Direct"/>
    <n v="1"/>
    <n v="1"/>
    <n v="15.1692"/>
  </r>
  <r>
    <s v="Import"/>
    <s v="Scandinavia"/>
    <s v="Sweden"/>
    <s v="Gothenburg"/>
    <x v="6"/>
    <x v="0"/>
    <s v="Direct"/>
    <n v="4"/>
    <n v="6"/>
    <n v="28.411999999999999"/>
  </r>
  <r>
    <s v="Import"/>
    <s v="Scandinavia"/>
    <s v="Sweden"/>
    <s v="Gothenburg"/>
    <x v="7"/>
    <x v="0"/>
    <s v="Direct"/>
    <n v="1"/>
    <n v="2"/>
    <n v="7.2640000000000002"/>
  </r>
  <r>
    <s v="Import"/>
    <s v="Scandinavia"/>
    <s v="Sweden"/>
    <s v="Gothenburg"/>
    <x v="4"/>
    <x v="2"/>
    <s v="Direct"/>
    <n v="6"/>
    <n v="0"/>
    <n v="157.1"/>
  </r>
  <r>
    <s v="Import"/>
    <s v="Scandinavia"/>
    <s v="Sweden"/>
    <s v="Helsingborg"/>
    <x v="68"/>
    <x v="0"/>
    <s v="Direct"/>
    <n v="1"/>
    <n v="2"/>
    <n v="14.413"/>
  </r>
  <r>
    <s v="Import"/>
    <s v="Scandinavia"/>
    <s v="Sweden"/>
    <s v="Helsingborg"/>
    <x v="81"/>
    <x v="0"/>
    <s v="Direct"/>
    <n v="1"/>
    <n v="1"/>
    <n v="2.2000000000000002"/>
  </r>
  <r>
    <s v="Import"/>
    <s v="Scandinavia"/>
    <s v="Sweden"/>
    <s v="Helsingborg"/>
    <x v="2"/>
    <x v="0"/>
    <s v="Direct"/>
    <n v="5"/>
    <n v="7"/>
    <n v="33.323"/>
  </r>
  <r>
    <s v="Import"/>
    <s v="Scandinavia"/>
    <s v="Sweden"/>
    <s v="Stockholm"/>
    <x v="2"/>
    <x v="0"/>
    <s v="Direct"/>
    <n v="1"/>
    <n v="1"/>
    <n v="2.5"/>
  </r>
  <r>
    <s v="Import"/>
    <s v="Scandinavia"/>
    <s v="Sweden"/>
    <s v="Sweden - other"/>
    <x v="2"/>
    <x v="0"/>
    <s v="Direct"/>
    <n v="3"/>
    <n v="3"/>
    <n v="66.346500000000006"/>
  </r>
  <r>
    <s v="Import"/>
    <s v="Scandinavia"/>
    <s v="Sweden"/>
    <s v="Sweden - other"/>
    <x v="1"/>
    <x v="0"/>
    <s v="Direct"/>
    <n v="2"/>
    <n v="2"/>
    <n v="44.231000000000002"/>
  </r>
  <r>
    <s v="Import"/>
    <s v="South America"/>
    <s v="Brazil"/>
    <s v="Itaguai"/>
    <x v="1"/>
    <x v="0"/>
    <s v="Direct"/>
    <n v="3"/>
    <n v="6"/>
    <n v="37.075299999999999"/>
  </r>
  <r>
    <s v="Import"/>
    <s v="South America"/>
    <s v="Brazil"/>
    <s v="Paranagua"/>
    <x v="52"/>
    <x v="0"/>
    <s v="Direct"/>
    <n v="1"/>
    <n v="2"/>
    <n v="20.64"/>
  </r>
  <r>
    <s v="Import"/>
    <s v="South America"/>
    <s v="Brazil"/>
    <s v="Santos"/>
    <x v="74"/>
    <x v="0"/>
    <s v="Direct"/>
    <n v="5"/>
    <n v="5"/>
    <n v="99.96"/>
  </r>
  <r>
    <s v="Import"/>
    <s v="South America"/>
    <s v="Brazil"/>
    <s v="Santos"/>
    <x v="15"/>
    <x v="0"/>
    <s v="Direct"/>
    <n v="1"/>
    <n v="1"/>
    <n v="4.5590000000000002"/>
  </r>
  <r>
    <s v="Import"/>
    <s v="South America"/>
    <s v="Brazil"/>
    <s v="Santos"/>
    <x v="28"/>
    <x v="0"/>
    <s v="Direct"/>
    <n v="2"/>
    <n v="4"/>
    <n v="44.756"/>
  </r>
  <r>
    <s v="Import"/>
    <s v="South America"/>
    <s v="Chile"/>
    <s v="Coronel"/>
    <x v="52"/>
    <x v="0"/>
    <s v="Direct"/>
    <n v="1"/>
    <n v="2"/>
    <n v="22.24"/>
  </r>
  <r>
    <s v="Import"/>
    <s v="South America"/>
    <s v="Chile"/>
    <s v="San Antonio"/>
    <x v="74"/>
    <x v="0"/>
    <s v="Direct"/>
    <n v="1"/>
    <n v="1"/>
    <n v="8.6809999999999992"/>
  </r>
  <r>
    <s v="Import"/>
    <s v="South America"/>
    <s v="Chile"/>
    <s v="San Antonio"/>
    <x v="4"/>
    <x v="0"/>
    <s v="Direct"/>
    <n v="2"/>
    <n v="4"/>
    <n v="44.484000000000002"/>
  </r>
  <r>
    <s v="Import"/>
    <s v="South America"/>
    <s v="Chile"/>
    <s v="San Antonio"/>
    <x v="28"/>
    <x v="0"/>
    <s v="Direct"/>
    <n v="3"/>
    <n v="6"/>
    <n v="64.194999999999993"/>
  </r>
  <r>
    <s v="Import"/>
    <s v="South America"/>
    <s v="Chile"/>
    <s v="San Vicente"/>
    <x v="74"/>
    <x v="0"/>
    <s v="Direct"/>
    <n v="10"/>
    <n v="20"/>
    <n v="160.2441"/>
  </r>
  <r>
    <s v="Import"/>
    <s v="South America"/>
    <s v="Chile"/>
    <s v="Valparaiso"/>
    <x v="22"/>
    <x v="0"/>
    <s v="Direct"/>
    <n v="3"/>
    <n v="5"/>
    <n v="8.3510000000000009"/>
  </r>
  <r>
    <s v="Import"/>
    <s v="South America"/>
    <s v="Colombia"/>
    <s v="Cartagena"/>
    <x v="76"/>
    <x v="0"/>
    <s v="Direct"/>
    <n v="1"/>
    <n v="1"/>
    <n v="20.332000000000001"/>
  </r>
  <r>
    <s v="Import"/>
    <s v="South America"/>
    <s v="Colombia"/>
    <s v="Cartagena"/>
    <x v="7"/>
    <x v="0"/>
    <s v="Direct"/>
    <n v="1"/>
    <n v="1"/>
    <n v="8.2170000000000005"/>
  </r>
  <r>
    <s v="Import"/>
    <s v="South America"/>
    <s v="Peru"/>
    <s v="Callao"/>
    <x v="3"/>
    <x v="0"/>
    <s v="Direct"/>
    <n v="2"/>
    <n v="2"/>
    <n v="41.002000000000002"/>
  </r>
  <r>
    <s v="Import"/>
    <s v="South America"/>
    <s v="Peru"/>
    <s v="Callao"/>
    <x v="2"/>
    <x v="0"/>
    <s v="Direct"/>
    <n v="1"/>
    <n v="1"/>
    <n v="13.53"/>
  </r>
  <r>
    <s v="Import"/>
    <s v="South-East Asia"/>
    <s v="Brunei"/>
    <s v="Muara"/>
    <x v="6"/>
    <x v="0"/>
    <s v="Direct"/>
    <n v="1"/>
    <n v="2"/>
    <n v="6.9"/>
  </r>
  <r>
    <s v="Import"/>
    <s v="South-East Asia"/>
    <s v="Cambodia"/>
    <s v="Kompong Som"/>
    <x v="81"/>
    <x v="0"/>
    <s v="Direct"/>
    <n v="4"/>
    <n v="7"/>
    <n v="51.845399999999998"/>
  </r>
  <r>
    <s v="Import"/>
    <s v="South-East Asia"/>
    <s v="Cambodia"/>
    <s v="Kompong Som"/>
    <x v="36"/>
    <x v="0"/>
    <s v="Direct"/>
    <n v="4"/>
    <n v="4"/>
    <n v="11.895"/>
  </r>
  <r>
    <s v="Import"/>
    <s v="New Zealand"/>
    <s v="New Zealand"/>
    <s v="Tauranga"/>
    <x v="47"/>
    <x v="0"/>
    <s v="Direct"/>
    <n v="1"/>
    <n v="1"/>
    <n v="3.012"/>
  </r>
  <r>
    <s v="Import"/>
    <s v="New Zealand"/>
    <s v="New Zealand"/>
    <s v="Tauranga"/>
    <x v="13"/>
    <x v="0"/>
    <s v="Direct"/>
    <n v="1"/>
    <n v="1"/>
    <n v="25.675000000000001"/>
  </r>
  <r>
    <s v="Import"/>
    <s v="New Zealand"/>
    <s v="New Zealand"/>
    <s v="Tauranga"/>
    <x v="22"/>
    <x v="0"/>
    <s v="Direct"/>
    <n v="2"/>
    <n v="3"/>
    <n v="11.09"/>
  </r>
  <r>
    <s v="Import"/>
    <s v="New Zealand"/>
    <s v="New Zealand"/>
    <s v="Tauranga"/>
    <x v="0"/>
    <x v="0"/>
    <s v="Direct"/>
    <n v="5"/>
    <n v="10"/>
    <n v="41.022399999999998"/>
  </r>
  <r>
    <s v="Import"/>
    <s v="New Zealand"/>
    <s v="New Zealand"/>
    <s v="Tauranga"/>
    <x v="32"/>
    <x v="0"/>
    <s v="Direct"/>
    <n v="2"/>
    <n v="2"/>
    <n v="33.997"/>
  </r>
  <r>
    <s v="Import"/>
    <s v="New Zealand"/>
    <s v="New Zealand"/>
    <s v="Wellington"/>
    <x v="2"/>
    <x v="0"/>
    <s v="Direct"/>
    <n v="1"/>
    <n v="2"/>
    <n v="4.34"/>
  </r>
  <r>
    <s v="Import"/>
    <s v="New Zealand"/>
    <s v="New Zealand"/>
    <s v="Wellington"/>
    <x v="25"/>
    <x v="0"/>
    <s v="Direct"/>
    <n v="1"/>
    <n v="1"/>
    <n v="0.82099999999999995"/>
  </r>
  <r>
    <s v="Import"/>
    <s v="Scandinavia"/>
    <s v="Denmark"/>
    <s v="Aarhus"/>
    <x v="81"/>
    <x v="0"/>
    <s v="Direct"/>
    <n v="1"/>
    <n v="2"/>
    <n v="1.7"/>
  </r>
  <r>
    <s v="Import"/>
    <s v="Scandinavia"/>
    <s v="Denmark"/>
    <s v="Denmark - other"/>
    <x v="34"/>
    <x v="0"/>
    <s v="Direct"/>
    <n v="4"/>
    <n v="8"/>
    <n v="33.143700000000003"/>
  </r>
  <r>
    <s v="Import"/>
    <s v="Scandinavia"/>
    <s v="Finland"/>
    <s v="Helsinki"/>
    <x v="4"/>
    <x v="0"/>
    <s v="Direct"/>
    <n v="2"/>
    <n v="4"/>
    <n v="36.212000000000003"/>
  </r>
  <r>
    <s v="Import"/>
    <s v="Scandinavia"/>
    <s v="Finland"/>
    <s v="Kemi/Tornio (Kemi/Tornea)"/>
    <x v="28"/>
    <x v="0"/>
    <s v="Direct"/>
    <n v="1"/>
    <n v="1"/>
    <n v="20.672000000000001"/>
  </r>
  <r>
    <s v="Import"/>
    <s v="Scandinavia"/>
    <s v="Finland"/>
    <s v="Kotka"/>
    <x v="52"/>
    <x v="0"/>
    <s v="Direct"/>
    <n v="0"/>
    <n v="0"/>
    <n v="0.34499999999999997"/>
  </r>
  <r>
    <s v="Import"/>
    <s v="Scandinavia"/>
    <s v="Finland"/>
    <s v="Rauma"/>
    <x v="92"/>
    <x v="0"/>
    <s v="Direct"/>
    <n v="15"/>
    <n v="30"/>
    <n v="380.14699999999999"/>
  </r>
  <r>
    <s v="Import"/>
    <s v="Scandinavia"/>
    <s v="Norway"/>
    <s v="Drammen"/>
    <x v="2"/>
    <x v="0"/>
    <s v="Direct"/>
    <n v="1"/>
    <n v="2"/>
    <n v="4.6440000000000001"/>
  </r>
  <r>
    <s v="Import"/>
    <s v="Scandinavia"/>
    <s v="Norway"/>
    <s v="Larvik"/>
    <x v="2"/>
    <x v="0"/>
    <s v="Direct"/>
    <n v="1"/>
    <n v="2"/>
    <n v="6.34"/>
  </r>
  <r>
    <s v="Import"/>
    <s v="Scandinavia"/>
    <s v="Norway"/>
    <s v="Larvik"/>
    <x v="5"/>
    <x v="0"/>
    <s v="Direct"/>
    <n v="1"/>
    <n v="1"/>
    <n v="24.047999999999998"/>
  </r>
  <r>
    <s v="Import"/>
    <s v="Scandinavia"/>
    <s v="Sweden"/>
    <s v="Gothenburg"/>
    <x v="3"/>
    <x v="0"/>
    <s v="Direct"/>
    <n v="1"/>
    <n v="1"/>
    <n v="20.052"/>
  </r>
  <r>
    <s v="Import"/>
    <s v="Scandinavia"/>
    <s v="Sweden"/>
    <s v="Gothenburg"/>
    <x v="81"/>
    <x v="0"/>
    <s v="Direct"/>
    <n v="1"/>
    <n v="1"/>
    <n v="2.08"/>
  </r>
  <r>
    <s v="Import"/>
    <s v="Scandinavia"/>
    <s v="Sweden"/>
    <s v="Gothenburg"/>
    <x v="26"/>
    <x v="0"/>
    <s v="Direct"/>
    <n v="10"/>
    <n v="20"/>
    <n v="189.691"/>
  </r>
  <r>
    <s v="Import"/>
    <s v="South America"/>
    <s v="Argentina"/>
    <s v="Buenos Aires"/>
    <x v="3"/>
    <x v="0"/>
    <s v="Direct"/>
    <n v="2"/>
    <n v="2"/>
    <n v="43.704999999999998"/>
  </r>
  <r>
    <s v="Import"/>
    <s v="South America"/>
    <s v="Brazil"/>
    <s v="Itajai"/>
    <x v="52"/>
    <x v="0"/>
    <s v="Direct"/>
    <n v="2"/>
    <n v="4"/>
    <n v="39.1"/>
  </r>
  <r>
    <s v="Import"/>
    <s v="South America"/>
    <s v="Brazil"/>
    <s v="Santos"/>
    <x v="76"/>
    <x v="0"/>
    <s v="Direct"/>
    <n v="9"/>
    <n v="9"/>
    <n v="167.7277"/>
  </r>
  <r>
    <s v="Import"/>
    <s v="South America"/>
    <s v="Brazil"/>
    <s v="Santos"/>
    <x v="4"/>
    <x v="2"/>
    <s v="Direct"/>
    <n v="10"/>
    <n v="0"/>
    <n v="8.6059999999999999"/>
  </r>
  <r>
    <s v="Import"/>
    <s v="South America"/>
    <s v="Chile"/>
    <s v="Iquique"/>
    <x v="85"/>
    <x v="0"/>
    <s v="Direct"/>
    <n v="2"/>
    <n v="2"/>
    <n v="53.472000000000001"/>
  </r>
  <r>
    <s v="Import"/>
    <s v="South America"/>
    <s v="Chile"/>
    <s v="San Antonio"/>
    <x v="79"/>
    <x v="0"/>
    <s v="Direct"/>
    <n v="1"/>
    <n v="2"/>
    <n v="14.97"/>
  </r>
  <r>
    <s v="Import"/>
    <s v="South America"/>
    <s v="Chile"/>
    <s v="San Vicente"/>
    <x v="37"/>
    <x v="0"/>
    <s v="Direct"/>
    <n v="13"/>
    <n v="26"/>
    <n v="275.77600000000001"/>
  </r>
  <r>
    <s v="Import"/>
    <s v="South America"/>
    <s v="Chile"/>
    <s v="Valparaiso"/>
    <x v="74"/>
    <x v="0"/>
    <s v="Direct"/>
    <n v="1"/>
    <n v="1"/>
    <n v="7.0039999999999996"/>
  </r>
  <r>
    <s v="Import"/>
    <s v="South Pacific"/>
    <s v="Papua New Guinea"/>
    <s v="Madang"/>
    <x v="2"/>
    <x v="0"/>
    <s v="Direct"/>
    <n v="1"/>
    <n v="2"/>
    <n v="15.9358"/>
  </r>
  <r>
    <s v="Import"/>
    <s v="South-East Asia"/>
    <s v="Indonesia"/>
    <s v="Belawan"/>
    <x v="37"/>
    <x v="0"/>
    <s v="Direct"/>
    <n v="2"/>
    <n v="4"/>
    <n v="37.7408"/>
  </r>
  <r>
    <s v="Import"/>
    <s v="South-East Asia"/>
    <s v="Indonesia"/>
    <s v="Belawan"/>
    <x v="2"/>
    <x v="0"/>
    <s v="Direct"/>
    <n v="2"/>
    <n v="2"/>
    <n v="31.579000000000001"/>
  </r>
  <r>
    <s v="Export"/>
    <s v="United Kingdom and Ireland"/>
    <s v="United Kingdom"/>
    <s v="Southampton"/>
    <x v="22"/>
    <x v="0"/>
    <s v="Direct"/>
    <n v="1"/>
    <n v="1"/>
    <n v="4.7"/>
  </r>
  <r>
    <s v="Export"/>
    <s v="United Kingdom and Ireland"/>
    <s v="United Kingdom"/>
    <s v="Southampton"/>
    <x v="25"/>
    <x v="0"/>
    <s v="Direct"/>
    <n v="1"/>
    <n v="1"/>
    <n v="8.9819999999999993"/>
  </r>
  <r>
    <s v="Export"/>
    <s v="Western Europe"/>
    <s v="Belgium"/>
    <s v="Antwerp"/>
    <x v="21"/>
    <x v="0"/>
    <s v="Direct"/>
    <n v="17"/>
    <n v="17"/>
    <n v="351.46"/>
  </r>
  <r>
    <s v="Export"/>
    <s v="Western Europe"/>
    <s v="France"/>
    <s v="Le Havre"/>
    <x v="3"/>
    <x v="0"/>
    <s v="Direct"/>
    <n v="6"/>
    <n v="12"/>
    <n v="106.182"/>
  </r>
  <r>
    <s v="Export"/>
    <s v="Western Europe"/>
    <s v="Germany, Federal Republic of"/>
    <s v="Hamburg"/>
    <x v="12"/>
    <x v="0"/>
    <s v="Direct"/>
    <n v="2"/>
    <n v="4"/>
    <n v="53.54"/>
  </r>
  <r>
    <s v="Export"/>
    <s v="Western Europe"/>
    <s v="Germany, Federal Republic of"/>
    <s v="Hamburg"/>
    <x v="2"/>
    <x v="0"/>
    <s v="Direct"/>
    <n v="1"/>
    <n v="2"/>
    <n v="6.21"/>
  </r>
  <r>
    <s v="Export"/>
    <s v="Western Europe"/>
    <s v="Netherlands"/>
    <s v="Rotterdam"/>
    <x v="12"/>
    <x v="0"/>
    <s v="Direct"/>
    <n v="1"/>
    <n v="1"/>
    <n v="13.215"/>
  </r>
  <r>
    <s v="Export"/>
    <s v="Western Europe"/>
    <s v="Netherlands"/>
    <s v="Rotterdam"/>
    <x v="46"/>
    <x v="0"/>
    <s v="Direct"/>
    <n v="36"/>
    <n v="36"/>
    <n v="941.49109999999996"/>
  </r>
  <r>
    <s v="Export"/>
    <s v="Western Europe"/>
    <s v="Netherlands"/>
    <s v="Rotterdam"/>
    <x v="31"/>
    <x v="0"/>
    <s v="Direct"/>
    <n v="3"/>
    <n v="3"/>
    <n v="78.117000000000004"/>
  </r>
  <r>
    <s v="Export"/>
    <s v="Western Europe"/>
    <s v="Netherlands"/>
    <s v="Rotterdam"/>
    <x v="24"/>
    <x v="0"/>
    <s v="Direct"/>
    <n v="2"/>
    <n v="2"/>
    <n v="7.21"/>
  </r>
  <r>
    <s v="Export"/>
    <s v="Western Europe"/>
    <s v="Netherlands"/>
    <s v="Rotterdam"/>
    <x v="51"/>
    <x v="0"/>
    <s v="Direct"/>
    <n v="30"/>
    <n v="30"/>
    <n v="745.19500000000005"/>
  </r>
  <r>
    <s v="Export"/>
    <s v="Western Europe"/>
    <s v="Netherlands"/>
    <s v="Rotterdam"/>
    <x v="22"/>
    <x v="0"/>
    <s v="Direct"/>
    <n v="1"/>
    <n v="1"/>
    <n v="3"/>
  </r>
  <r>
    <s v="Export"/>
    <s v="Western Europe"/>
    <s v="Spain"/>
    <s v="Barcelona"/>
    <x v="48"/>
    <x v="0"/>
    <s v="Direct"/>
    <n v="1"/>
    <n v="2"/>
    <n v="17.306000000000001"/>
  </r>
  <r>
    <s v="Export"/>
    <s v="Western Europe"/>
    <s v="Spain"/>
    <s v="Madrid"/>
    <x v="2"/>
    <x v="0"/>
    <s v="Direct"/>
    <n v="1"/>
    <n v="2"/>
    <n v="6.0819999999999999"/>
  </r>
  <r>
    <s v="Import"/>
    <s v="Africa"/>
    <s v="Madagascar"/>
    <s v="Toamasina"/>
    <x v="22"/>
    <x v="0"/>
    <s v="Direct"/>
    <n v="1"/>
    <n v="1"/>
    <n v="1.3"/>
  </r>
  <r>
    <s v="Import"/>
    <s v="Africa"/>
    <s v="South Africa"/>
    <s v="Cape Town"/>
    <x v="5"/>
    <x v="0"/>
    <s v="Direct"/>
    <n v="1"/>
    <n v="2"/>
    <n v="24.56"/>
  </r>
  <r>
    <s v="Import"/>
    <s v="Africa"/>
    <s v="South Africa"/>
    <s v="Durban"/>
    <x v="81"/>
    <x v="0"/>
    <s v="Direct"/>
    <n v="1"/>
    <n v="2"/>
    <n v="23.42"/>
  </r>
  <r>
    <s v="Import"/>
    <s v="Africa"/>
    <s v="South Africa"/>
    <s v="Durban"/>
    <x v="2"/>
    <x v="2"/>
    <s v="Direct"/>
    <n v="43"/>
    <n v="0"/>
    <n v="31.047999999999998"/>
  </r>
  <r>
    <s v="Import"/>
    <s v="Africa"/>
    <s v="South Africa"/>
    <s v="Durban"/>
    <x v="2"/>
    <x v="0"/>
    <s v="Direct"/>
    <n v="40"/>
    <n v="71"/>
    <n v="442.31849999999997"/>
  </r>
  <r>
    <s v="Import"/>
    <s v="Africa"/>
    <s v="South Africa"/>
    <s v="Durban"/>
    <x v="59"/>
    <x v="0"/>
    <s v="Direct"/>
    <n v="1"/>
    <n v="1"/>
    <n v="5.66"/>
  </r>
  <r>
    <s v="Import"/>
    <s v="Africa"/>
    <s v="South Africa"/>
    <s v="Durban"/>
    <x v="34"/>
    <x v="0"/>
    <s v="Direct"/>
    <n v="1"/>
    <n v="1"/>
    <n v="1.34"/>
  </r>
  <r>
    <s v="Import"/>
    <s v="Africa"/>
    <s v="Tunisia"/>
    <s v="Tunis"/>
    <x v="7"/>
    <x v="0"/>
    <s v="Direct"/>
    <n v="1"/>
    <n v="1"/>
    <n v="14.332000000000001"/>
  </r>
  <r>
    <s v="Import"/>
    <s v="Australia"/>
    <s v="Australia"/>
    <s v="Adelaide"/>
    <x v="28"/>
    <x v="0"/>
    <s v="Direct"/>
    <n v="1"/>
    <n v="2"/>
    <n v="11.6"/>
  </r>
  <r>
    <s v="Import"/>
    <s v="Australia"/>
    <s v="Australia"/>
    <s v="Adelaide"/>
    <x v="0"/>
    <x v="0"/>
    <s v="Direct"/>
    <n v="1"/>
    <n v="2"/>
    <n v="23.61"/>
  </r>
  <r>
    <s v="Import"/>
    <s v="Australia"/>
    <s v="Australia"/>
    <s v="Brisbane"/>
    <x v="58"/>
    <x v="0"/>
    <s v="Direct"/>
    <n v="83"/>
    <n v="166"/>
    <n v="1919.229"/>
  </r>
  <r>
    <s v="Import"/>
    <s v="Australia"/>
    <s v="Australia"/>
    <s v="Brisbane"/>
    <x v="10"/>
    <x v="0"/>
    <s v="Direct"/>
    <n v="62"/>
    <n v="124"/>
    <n v="248"/>
  </r>
  <r>
    <s v="Import"/>
    <s v="Australia"/>
    <s v="Australia"/>
    <s v="Brisbane"/>
    <x v="42"/>
    <x v="0"/>
    <s v="Direct"/>
    <n v="7"/>
    <n v="10"/>
    <n v="159.80000000000001"/>
  </r>
  <r>
    <s v="Import"/>
    <s v="Australia"/>
    <s v="Australia"/>
    <s v="Brisbane"/>
    <x v="55"/>
    <x v="0"/>
    <s v="Direct"/>
    <n v="1"/>
    <n v="2"/>
    <n v="13.999000000000001"/>
  </r>
  <r>
    <s v="Import"/>
    <s v="Australia"/>
    <s v="Australia"/>
    <s v="Brisbane"/>
    <x v="24"/>
    <x v="2"/>
    <s v="Direct"/>
    <n v="226"/>
    <n v="0"/>
    <n v="385.435"/>
  </r>
  <r>
    <s v="Import"/>
    <s v="Australia"/>
    <s v="Australia"/>
    <s v="Brisbane"/>
    <x v="47"/>
    <x v="0"/>
    <s v="Direct"/>
    <n v="1"/>
    <n v="1"/>
    <n v="27.63"/>
  </r>
  <r>
    <s v="Import"/>
    <s v="South-East Asia"/>
    <s v="Indonesia"/>
    <s v="Belawan"/>
    <x v="36"/>
    <x v="0"/>
    <s v="Direct"/>
    <n v="1"/>
    <n v="1"/>
    <n v="21.127500000000001"/>
  </r>
  <r>
    <s v="Import"/>
    <s v="South-East Asia"/>
    <s v="Indonesia"/>
    <s v="Jakarta"/>
    <x v="52"/>
    <x v="0"/>
    <s v="Direct"/>
    <n v="3"/>
    <n v="5"/>
    <n v="41.881"/>
  </r>
  <r>
    <s v="Import"/>
    <s v="South-East Asia"/>
    <s v="Indonesia"/>
    <s v="Jakarta"/>
    <x v="10"/>
    <x v="0"/>
    <s v="Direct"/>
    <n v="2"/>
    <n v="2"/>
    <n v="5"/>
  </r>
  <r>
    <s v="Import"/>
    <s v="South-East Asia"/>
    <s v="Indonesia"/>
    <s v="Merak"/>
    <x v="26"/>
    <x v="2"/>
    <s v="Direct"/>
    <n v="248"/>
    <n v="0"/>
    <n v="1016.058"/>
  </r>
  <r>
    <s v="Import"/>
    <s v="South-East Asia"/>
    <s v="Indonesia"/>
    <s v="Surabaya"/>
    <x v="58"/>
    <x v="0"/>
    <s v="Direct"/>
    <n v="1"/>
    <n v="1"/>
    <n v="17.875"/>
  </r>
  <r>
    <s v="Import"/>
    <s v="South-East Asia"/>
    <s v="Indonesia"/>
    <s v="Surabaya"/>
    <x v="52"/>
    <x v="0"/>
    <s v="Direct"/>
    <n v="17"/>
    <n v="21"/>
    <n v="278.15199999999999"/>
  </r>
  <r>
    <s v="Import"/>
    <s v="South-East Asia"/>
    <s v="Indonesia"/>
    <s v="Surabaya"/>
    <x v="78"/>
    <x v="0"/>
    <s v="Direct"/>
    <n v="3"/>
    <n v="3"/>
    <n v="58.665500000000002"/>
  </r>
  <r>
    <s v="Import"/>
    <s v="South-East Asia"/>
    <s v="Indonesia"/>
    <s v="Surabaya"/>
    <x v="6"/>
    <x v="0"/>
    <s v="Direct"/>
    <n v="5"/>
    <n v="10"/>
    <n v="77.564300000000003"/>
  </r>
  <r>
    <s v="Import"/>
    <s v="South-East Asia"/>
    <s v="Indonesia"/>
    <s v="Surabaya"/>
    <x v="59"/>
    <x v="0"/>
    <s v="Direct"/>
    <n v="1"/>
    <n v="2"/>
    <n v="18.553999999999998"/>
  </r>
  <r>
    <s v="Import"/>
    <s v="South-East Asia"/>
    <s v="Malaysia"/>
    <s v="Bintulu"/>
    <x v="52"/>
    <x v="0"/>
    <s v="Direct"/>
    <n v="2"/>
    <n v="2"/>
    <n v="34.847999999999999"/>
  </r>
  <r>
    <s v="Import"/>
    <s v="South-East Asia"/>
    <s v="Malaysia"/>
    <s v="Kuching"/>
    <x v="2"/>
    <x v="0"/>
    <s v="Direct"/>
    <n v="1"/>
    <n v="1"/>
    <n v="23.63"/>
  </r>
  <r>
    <s v="Import"/>
    <s v="South-East Asia"/>
    <s v="Malaysia"/>
    <s v="Labuan, Sabah"/>
    <x v="2"/>
    <x v="0"/>
    <s v="Direct"/>
    <n v="7"/>
    <n v="9"/>
    <n v="64.336500000000001"/>
  </r>
  <r>
    <s v="Import"/>
    <s v="South-East Asia"/>
    <s v="Malaysia"/>
    <s v="Pasir Gudang"/>
    <x v="3"/>
    <x v="0"/>
    <s v="Direct"/>
    <n v="27"/>
    <n v="27"/>
    <n v="558.75300000000004"/>
  </r>
  <r>
    <s v="Import"/>
    <s v="South-East Asia"/>
    <s v="Malaysia"/>
    <s v="Pasir Gudang"/>
    <x v="81"/>
    <x v="0"/>
    <s v="Direct"/>
    <n v="8"/>
    <n v="15"/>
    <n v="85.585599999999999"/>
  </r>
  <r>
    <s v="Import"/>
    <s v="South-East Asia"/>
    <s v="Malaysia"/>
    <s v="Pasir Gudang"/>
    <x v="26"/>
    <x v="0"/>
    <s v="Direct"/>
    <n v="15"/>
    <n v="15"/>
    <n v="405"/>
  </r>
  <r>
    <s v="Import"/>
    <s v="South-East Asia"/>
    <s v="Malaysia"/>
    <s v="Pasir Gudang"/>
    <x v="15"/>
    <x v="0"/>
    <s v="Direct"/>
    <n v="1"/>
    <n v="2"/>
    <n v="18.538599999999999"/>
  </r>
  <r>
    <s v="Import"/>
    <s v="South-East Asia"/>
    <s v="Malaysia"/>
    <s v="Pasir Gudang"/>
    <x v="36"/>
    <x v="0"/>
    <s v="Direct"/>
    <n v="4"/>
    <n v="4"/>
    <n v="40.492199999999997"/>
  </r>
  <r>
    <s v="Import"/>
    <s v="South-East Asia"/>
    <s v="Malaysia"/>
    <s v="Pasir Gudang"/>
    <x v="28"/>
    <x v="0"/>
    <s v="Direct"/>
    <n v="7"/>
    <n v="14"/>
    <n v="66.007599999999996"/>
  </r>
  <r>
    <s v="Import"/>
    <s v="South-East Asia"/>
    <s v="Malaysia"/>
    <s v="Pasir Gudang"/>
    <x v="80"/>
    <x v="0"/>
    <s v="Direct"/>
    <n v="2"/>
    <n v="4"/>
    <n v="14"/>
  </r>
  <r>
    <s v="Import"/>
    <s v="South-East Asia"/>
    <s v="Malaysia"/>
    <s v="Penang"/>
    <x v="69"/>
    <x v="0"/>
    <s v="Direct"/>
    <n v="2"/>
    <n v="2"/>
    <n v="28.8"/>
  </r>
  <r>
    <s v="Import"/>
    <s v="South-East Asia"/>
    <s v="Malaysia"/>
    <s v="Penang"/>
    <x v="61"/>
    <x v="0"/>
    <s v="Direct"/>
    <n v="13"/>
    <n v="26"/>
    <n v="159.63999999999999"/>
  </r>
  <r>
    <s v="Import"/>
    <s v="South-East Asia"/>
    <s v="Malaysia"/>
    <s v="Penang"/>
    <x v="42"/>
    <x v="0"/>
    <s v="Direct"/>
    <n v="4"/>
    <n v="7"/>
    <n v="65.513999999999996"/>
  </r>
  <r>
    <s v="Import"/>
    <s v="South-East Asia"/>
    <s v="Malaysia"/>
    <s v="Penang"/>
    <x v="36"/>
    <x v="0"/>
    <s v="Direct"/>
    <n v="2"/>
    <n v="2"/>
    <n v="19.6386"/>
  </r>
  <r>
    <s v="Import"/>
    <s v="South-East Asia"/>
    <s v="Malaysia"/>
    <s v="Penang"/>
    <x v="80"/>
    <x v="0"/>
    <s v="Direct"/>
    <n v="4"/>
    <n v="6"/>
    <n v="14.08"/>
  </r>
  <r>
    <s v="Import"/>
    <s v="South-East Asia"/>
    <s v="Malaysia"/>
    <s v="Port Klang"/>
    <x v="69"/>
    <x v="0"/>
    <s v="Direct"/>
    <n v="15"/>
    <n v="27"/>
    <n v="347.95460000000003"/>
  </r>
  <r>
    <s v="Import"/>
    <s v="South-East Asia"/>
    <s v="Malaysia"/>
    <s v="Port Klang"/>
    <x v="48"/>
    <x v="0"/>
    <s v="Direct"/>
    <n v="4"/>
    <n v="4"/>
    <n v="57.067399999999999"/>
  </r>
  <r>
    <s v="Import"/>
    <s v="South-East Asia"/>
    <s v="Malaysia"/>
    <s v="Port Klang"/>
    <x v="3"/>
    <x v="0"/>
    <s v="Direct"/>
    <n v="34"/>
    <n v="34"/>
    <n v="608.33349999999996"/>
  </r>
  <r>
    <s v="Import"/>
    <s v="South-East Asia"/>
    <s v="Malaysia"/>
    <s v="Port Klang"/>
    <x v="74"/>
    <x v="0"/>
    <s v="Direct"/>
    <n v="3"/>
    <n v="3"/>
    <n v="50.192999999999998"/>
  </r>
  <r>
    <s v="Import"/>
    <s v="South-East Asia"/>
    <s v="Malaysia"/>
    <s v="Port Klang"/>
    <x v="26"/>
    <x v="0"/>
    <s v="Direct"/>
    <n v="5"/>
    <n v="8"/>
    <n v="119.343"/>
  </r>
  <r>
    <s v="Import"/>
    <s v="East Asia"/>
    <s v="China"/>
    <s v="Doumen"/>
    <x v="48"/>
    <x v="0"/>
    <s v="Direct"/>
    <n v="2"/>
    <n v="2"/>
    <n v="50.265999999999998"/>
  </r>
  <r>
    <s v="Import"/>
    <s v="East Asia"/>
    <s v="China"/>
    <s v="Foshan"/>
    <x v="6"/>
    <x v="0"/>
    <s v="Direct"/>
    <n v="6"/>
    <n v="12"/>
    <n v="114.43"/>
  </r>
  <r>
    <s v="Import"/>
    <s v="East Asia"/>
    <s v="China"/>
    <s v="Fuzhou"/>
    <x v="6"/>
    <x v="0"/>
    <s v="Direct"/>
    <n v="1"/>
    <n v="2"/>
    <n v="20.582000000000001"/>
  </r>
  <r>
    <s v="Import"/>
    <s v="East Asia"/>
    <s v="China"/>
    <s v="Fuzhou"/>
    <x v="7"/>
    <x v="0"/>
    <s v="Direct"/>
    <n v="2"/>
    <n v="2"/>
    <n v="9.4426000000000005"/>
  </r>
  <r>
    <s v="Import"/>
    <s v="East Asia"/>
    <s v="China"/>
    <s v="Fuzhou"/>
    <x v="1"/>
    <x v="0"/>
    <s v="Direct"/>
    <n v="1"/>
    <n v="2"/>
    <n v="10.9689"/>
  </r>
  <r>
    <s v="Import"/>
    <s v="East Asia"/>
    <s v="China"/>
    <s v="Gaoming"/>
    <x v="61"/>
    <x v="0"/>
    <s v="Direct"/>
    <n v="3"/>
    <n v="3"/>
    <n v="67.665000000000006"/>
  </r>
  <r>
    <s v="Import"/>
    <s v="East Asia"/>
    <s v="China"/>
    <s v="Gaosha"/>
    <x v="53"/>
    <x v="0"/>
    <s v="Direct"/>
    <n v="1"/>
    <n v="2"/>
    <n v="6.4865000000000004"/>
  </r>
  <r>
    <s v="Import"/>
    <s v="East Asia"/>
    <s v="China"/>
    <s v="Guangzhou"/>
    <x v="4"/>
    <x v="2"/>
    <s v="Direct"/>
    <n v="14"/>
    <n v="0"/>
    <n v="294.86599999999999"/>
  </r>
  <r>
    <s v="Import"/>
    <s v="East Asia"/>
    <s v="China"/>
    <s v="Haikou"/>
    <x v="48"/>
    <x v="0"/>
    <s v="Direct"/>
    <n v="1"/>
    <n v="1"/>
    <n v="27.2"/>
  </r>
  <r>
    <s v="Import"/>
    <s v="East Asia"/>
    <s v="China"/>
    <s v="Haikou"/>
    <x v="6"/>
    <x v="0"/>
    <s v="Direct"/>
    <n v="6"/>
    <n v="8"/>
    <n v="93.16"/>
  </r>
  <r>
    <s v="Import"/>
    <s v="East Asia"/>
    <s v="China"/>
    <s v="Huangpu"/>
    <x v="3"/>
    <x v="0"/>
    <s v="Direct"/>
    <n v="3"/>
    <n v="3"/>
    <n v="53.537700000000001"/>
  </r>
  <r>
    <s v="Import"/>
    <s v="East Asia"/>
    <s v="China"/>
    <s v="Huangpu"/>
    <x v="6"/>
    <x v="0"/>
    <s v="Direct"/>
    <n v="5"/>
    <n v="9"/>
    <n v="85.512699999999995"/>
  </r>
  <r>
    <s v="Import"/>
    <s v="East Asia"/>
    <s v="China"/>
    <s v="Huangpu"/>
    <x v="7"/>
    <x v="0"/>
    <s v="Direct"/>
    <n v="3"/>
    <n v="5"/>
    <n v="19.607299999999999"/>
  </r>
  <r>
    <s v="Import"/>
    <s v="East Asia"/>
    <s v="China"/>
    <s v="Huangpu"/>
    <x v="79"/>
    <x v="0"/>
    <s v="Direct"/>
    <n v="1"/>
    <n v="1"/>
    <n v="10.44"/>
  </r>
  <r>
    <s v="Import"/>
    <s v="East Asia"/>
    <s v="China"/>
    <s v="Huangpu"/>
    <x v="20"/>
    <x v="0"/>
    <s v="Direct"/>
    <n v="7"/>
    <n v="7"/>
    <n v="184.4"/>
  </r>
  <r>
    <s v="Import"/>
    <s v="East Asia"/>
    <s v="China"/>
    <s v="Huangpu"/>
    <x v="4"/>
    <x v="0"/>
    <s v="Direct"/>
    <n v="3"/>
    <n v="3"/>
    <n v="15.9648"/>
  </r>
  <r>
    <s v="Import"/>
    <s v="East Asia"/>
    <s v="China"/>
    <s v="Huangpu"/>
    <x v="25"/>
    <x v="0"/>
    <s v="Direct"/>
    <n v="2"/>
    <n v="2"/>
    <n v="6.9809000000000001"/>
  </r>
  <r>
    <s v="Import"/>
    <s v="East Asia"/>
    <s v="China"/>
    <s v="Jiangmen"/>
    <x v="81"/>
    <x v="0"/>
    <s v="Direct"/>
    <n v="3"/>
    <n v="6"/>
    <n v="23.061"/>
  </r>
  <r>
    <s v="Import"/>
    <s v="East Asia"/>
    <s v="China"/>
    <s v="Jiangmen"/>
    <x v="2"/>
    <x v="0"/>
    <s v="Direct"/>
    <n v="11"/>
    <n v="21"/>
    <n v="76.325000000000003"/>
  </r>
  <r>
    <s v="Import"/>
    <s v="East Asia"/>
    <s v="China"/>
    <s v="Jiujiang"/>
    <x v="4"/>
    <x v="0"/>
    <s v="Direct"/>
    <n v="1"/>
    <n v="2"/>
    <n v="14.24"/>
  </r>
  <r>
    <s v="Import"/>
    <s v="East Asia"/>
    <s v="China"/>
    <s v="Lianyungang"/>
    <x v="10"/>
    <x v="0"/>
    <s v="Direct"/>
    <n v="2"/>
    <n v="4"/>
    <n v="8"/>
  </r>
  <r>
    <s v="Import"/>
    <s v="East Asia"/>
    <s v="China"/>
    <s v="Lianyungang"/>
    <x v="81"/>
    <x v="0"/>
    <s v="Direct"/>
    <n v="8"/>
    <n v="16"/>
    <n v="21.497"/>
  </r>
  <r>
    <s v="Import"/>
    <s v="East Asia"/>
    <s v="China"/>
    <s v="Lianyungang"/>
    <x v="27"/>
    <x v="2"/>
    <s v="Direct"/>
    <n v="2"/>
    <n v="0"/>
    <n v="3.46"/>
  </r>
  <r>
    <s v="Import"/>
    <s v="East Asia"/>
    <s v="China"/>
    <s v="Lianyungang"/>
    <x v="4"/>
    <x v="2"/>
    <s v="Direct"/>
    <n v="2"/>
    <n v="0"/>
    <n v="50.4"/>
  </r>
  <r>
    <s v="Import"/>
    <s v="East Asia"/>
    <s v="China"/>
    <s v="Luzhou"/>
    <x v="59"/>
    <x v="0"/>
    <s v="Direct"/>
    <n v="1"/>
    <n v="1"/>
    <n v="16.8"/>
  </r>
  <r>
    <s v="Import"/>
    <s v="East Asia"/>
    <s v="China"/>
    <s v="MAWEI"/>
    <x v="2"/>
    <x v="0"/>
    <s v="Direct"/>
    <n v="1"/>
    <n v="2"/>
    <n v="10.79"/>
  </r>
  <r>
    <s v="Import"/>
    <s v="East Asia"/>
    <s v="China"/>
    <s v="Nanjing"/>
    <x v="81"/>
    <x v="0"/>
    <s v="Direct"/>
    <n v="2"/>
    <n v="3"/>
    <n v="12.629"/>
  </r>
  <r>
    <s v="Import"/>
    <s v="East Asia"/>
    <s v="China"/>
    <s v="Nanjing"/>
    <x v="53"/>
    <x v="0"/>
    <s v="Direct"/>
    <n v="22"/>
    <n v="40"/>
    <n v="166.3828"/>
  </r>
  <r>
    <s v="Import"/>
    <s v="East Asia"/>
    <s v="China"/>
    <s v="Nansha"/>
    <x v="76"/>
    <x v="0"/>
    <s v="Direct"/>
    <n v="1"/>
    <n v="1"/>
    <n v="4.0949999999999998"/>
  </r>
  <r>
    <s v="Import"/>
    <s v="East Asia"/>
    <s v="China"/>
    <s v="Nansha"/>
    <x v="61"/>
    <x v="0"/>
    <s v="Direct"/>
    <n v="4"/>
    <n v="5"/>
    <n v="55.305"/>
  </r>
  <r>
    <s v="Import"/>
    <s v="East Asia"/>
    <s v="China"/>
    <s v="Nantong"/>
    <x v="3"/>
    <x v="0"/>
    <s v="Direct"/>
    <n v="1"/>
    <n v="1"/>
    <n v="12.288"/>
  </r>
  <r>
    <s v="Import"/>
    <s v="East Asia"/>
    <s v="China"/>
    <s v="Ningbo"/>
    <x v="49"/>
    <x v="0"/>
    <s v="Direct"/>
    <n v="14"/>
    <n v="24"/>
    <n v="70.106499999999997"/>
  </r>
  <r>
    <s v="Import"/>
    <s v="South-East Asia"/>
    <s v="Cambodia"/>
    <s v="Phnom Penh"/>
    <x v="49"/>
    <x v="0"/>
    <s v="Direct"/>
    <n v="2"/>
    <n v="2"/>
    <n v="10.0136"/>
  </r>
  <r>
    <s v="Import"/>
    <s v="South-East Asia"/>
    <s v="Indonesia"/>
    <s v="BATAM"/>
    <x v="0"/>
    <x v="0"/>
    <s v="Direct"/>
    <n v="1"/>
    <n v="2"/>
    <n v="19.920000000000002"/>
  </r>
  <r>
    <s v="Import"/>
    <s v="South-East Asia"/>
    <s v="Indonesia"/>
    <s v="Bontang, KL"/>
    <x v="23"/>
    <x v="1"/>
    <s v="Direct"/>
    <n v="1"/>
    <n v="0"/>
    <n v="23284.328000000001"/>
  </r>
  <r>
    <s v="Import"/>
    <s v="South-East Asia"/>
    <s v="Indonesia"/>
    <s v="Jakarta"/>
    <x v="87"/>
    <x v="0"/>
    <s v="Direct"/>
    <n v="1"/>
    <n v="1"/>
    <n v="26.58"/>
  </r>
  <r>
    <s v="Import"/>
    <s v="South-East Asia"/>
    <s v="Indonesia"/>
    <s v="Jakarta"/>
    <x v="76"/>
    <x v="0"/>
    <s v="Direct"/>
    <n v="1"/>
    <n v="1"/>
    <n v="8.7002000000000006"/>
  </r>
  <r>
    <s v="Import"/>
    <s v="South-East Asia"/>
    <s v="Indonesia"/>
    <s v="Jakarta"/>
    <x v="81"/>
    <x v="0"/>
    <s v="Direct"/>
    <n v="7"/>
    <n v="10"/>
    <n v="24.194299999999998"/>
  </r>
  <r>
    <s v="Import"/>
    <s v="South-East Asia"/>
    <s v="Indonesia"/>
    <s v="Jakarta"/>
    <x v="37"/>
    <x v="0"/>
    <s v="Direct"/>
    <n v="1"/>
    <n v="2"/>
    <n v="15.961"/>
  </r>
  <r>
    <s v="Import"/>
    <s v="South-East Asia"/>
    <s v="Indonesia"/>
    <s v="Jakarta"/>
    <x v="2"/>
    <x v="0"/>
    <s v="Direct"/>
    <n v="8"/>
    <n v="13"/>
    <n v="45.240200000000002"/>
  </r>
  <r>
    <s v="Import"/>
    <s v="South-East Asia"/>
    <s v="Indonesia"/>
    <s v="Jakarta"/>
    <x v="36"/>
    <x v="0"/>
    <s v="Direct"/>
    <n v="28"/>
    <n v="51"/>
    <n v="369.59370000000001"/>
  </r>
  <r>
    <s v="Import"/>
    <s v="South-East Asia"/>
    <s v="Indonesia"/>
    <s v="Jakarta"/>
    <x v="8"/>
    <x v="0"/>
    <s v="Direct"/>
    <n v="3"/>
    <n v="3"/>
    <n v="60.2"/>
  </r>
  <r>
    <s v="Import"/>
    <s v="South-East Asia"/>
    <s v="Indonesia"/>
    <s v="PANJANG"/>
    <x v="74"/>
    <x v="0"/>
    <s v="Direct"/>
    <n v="1"/>
    <n v="1"/>
    <n v="20.757999999999999"/>
  </r>
  <r>
    <s v="Import"/>
    <s v="South-East Asia"/>
    <s v="Indonesia"/>
    <s v="Surabaya"/>
    <x v="42"/>
    <x v="0"/>
    <s v="Direct"/>
    <n v="5"/>
    <n v="6"/>
    <n v="68.483000000000004"/>
  </r>
  <r>
    <s v="Import"/>
    <s v="South-East Asia"/>
    <s v="Indonesia"/>
    <s v="Surabaya"/>
    <x v="81"/>
    <x v="0"/>
    <s v="Direct"/>
    <n v="6"/>
    <n v="9"/>
    <n v="52.645000000000003"/>
  </r>
  <r>
    <s v="Import"/>
    <s v="South-East Asia"/>
    <s v="Indonesia"/>
    <s v="Surabaya"/>
    <x v="15"/>
    <x v="0"/>
    <s v="Direct"/>
    <n v="2"/>
    <n v="3"/>
    <n v="23.57"/>
  </r>
  <r>
    <s v="Import"/>
    <s v="South-East Asia"/>
    <s v="Indonesia"/>
    <s v="Surabaya"/>
    <x v="13"/>
    <x v="0"/>
    <s v="Direct"/>
    <n v="1"/>
    <n v="1"/>
    <n v="26.12"/>
  </r>
  <r>
    <s v="Import"/>
    <s v="South-East Asia"/>
    <s v="Malaysia"/>
    <s v="Kuching"/>
    <x v="48"/>
    <x v="0"/>
    <s v="Direct"/>
    <n v="4"/>
    <n v="4"/>
    <n v="90.6"/>
  </r>
  <r>
    <s v="Import"/>
    <s v="South-East Asia"/>
    <s v="Malaysia"/>
    <s v="Pasir Gudang"/>
    <x v="0"/>
    <x v="0"/>
    <s v="Direct"/>
    <n v="8"/>
    <n v="14"/>
    <n v="98.055999999999997"/>
  </r>
  <r>
    <s v="Import"/>
    <s v="South-East Asia"/>
    <s v="Malaysia"/>
    <s v="Pasir Gudang"/>
    <x v="1"/>
    <x v="0"/>
    <s v="Direct"/>
    <n v="5"/>
    <n v="10"/>
    <n v="98.558400000000006"/>
  </r>
  <r>
    <s v="Import"/>
    <s v="South-East Asia"/>
    <s v="Malaysia"/>
    <s v="Pasir Gudang"/>
    <x v="34"/>
    <x v="0"/>
    <s v="Direct"/>
    <n v="1"/>
    <n v="1"/>
    <n v="5.27"/>
  </r>
  <r>
    <s v="Import"/>
    <s v="South-East Asia"/>
    <s v="Malaysia"/>
    <s v="Penang"/>
    <x v="6"/>
    <x v="0"/>
    <s v="Direct"/>
    <n v="25"/>
    <n v="37"/>
    <n v="594.98209999999995"/>
  </r>
  <r>
    <s v="Import"/>
    <s v="South-East Asia"/>
    <s v="Malaysia"/>
    <s v="Penang"/>
    <x v="7"/>
    <x v="0"/>
    <s v="Direct"/>
    <n v="5"/>
    <n v="8"/>
    <n v="45.0443"/>
  </r>
  <r>
    <s v="Import"/>
    <s v="South-East Asia"/>
    <s v="Malaysia"/>
    <s v="Port Klang"/>
    <x v="58"/>
    <x v="0"/>
    <s v="Direct"/>
    <n v="1"/>
    <n v="2"/>
    <n v="22"/>
  </r>
  <r>
    <s v="Import"/>
    <s v="South-East Asia"/>
    <s v="Malaysia"/>
    <s v="Port Klang"/>
    <x v="49"/>
    <x v="0"/>
    <s v="Direct"/>
    <n v="5"/>
    <n v="10"/>
    <n v="58.487200000000001"/>
  </r>
  <r>
    <s v="Import"/>
    <s v="South-East Asia"/>
    <s v="Malaysia"/>
    <s v="Port Klang"/>
    <x v="78"/>
    <x v="0"/>
    <s v="Direct"/>
    <n v="1"/>
    <n v="1"/>
    <n v="23.997199999999999"/>
  </r>
  <r>
    <s v="Import"/>
    <s v="South-East Asia"/>
    <s v="Malaysia"/>
    <s v="Port Klang"/>
    <x v="57"/>
    <x v="0"/>
    <s v="Direct"/>
    <n v="1"/>
    <n v="2"/>
    <n v="11.585000000000001"/>
  </r>
  <r>
    <s v="Import"/>
    <s v="South-East Asia"/>
    <s v="Malaysia"/>
    <s v="Port Klang"/>
    <x v="53"/>
    <x v="0"/>
    <s v="Direct"/>
    <n v="29"/>
    <n v="56"/>
    <n v="176.66300000000001"/>
  </r>
  <r>
    <s v="Import"/>
    <s v="South-East Asia"/>
    <s v="Malaysia"/>
    <s v="Port Klang"/>
    <x v="6"/>
    <x v="0"/>
    <s v="Direct"/>
    <n v="129"/>
    <n v="164"/>
    <n v="2683.9067"/>
  </r>
  <r>
    <s v="Import"/>
    <s v="South-East Asia"/>
    <s v="Malaysia"/>
    <s v="Port Klang"/>
    <x v="7"/>
    <x v="0"/>
    <s v="Direct"/>
    <n v="7"/>
    <n v="11"/>
    <n v="28.6281"/>
  </r>
  <r>
    <s v="Import"/>
    <s v="South-East Asia"/>
    <s v="Malaysia"/>
    <s v="Port Klang"/>
    <x v="47"/>
    <x v="0"/>
    <s v="Direct"/>
    <n v="1"/>
    <n v="1"/>
    <n v="20"/>
  </r>
  <r>
    <s v="Import"/>
    <s v="South-East Asia"/>
    <s v="Malaysia"/>
    <s v="Port Klang"/>
    <x v="4"/>
    <x v="0"/>
    <s v="Direct"/>
    <n v="2"/>
    <n v="2"/>
    <n v="46.372300000000003"/>
  </r>
  <r>
    <s v="Import"/>
    <s v="South-East Asia"/>
    <s v="Malaysia"/>
    <s v="Port Klang"/>
    <x v="22"/>
    <x v="0"/>
    <s v="Direct"/>
    <n v="6"/>
    <n v="9"/>
    <n v="40.954300000000003"/>
  </r>
  <r>
    <s v="Import"/>
    <s v="South-East Asia"/>
    <s v="Malaysia"/>
    <s v="Port Klang"/>
    <x v="0"/>
    <x v="0"/>
    <s v="Direct"/>
    <n v="93"/>
    <n v="157"/>
    <n v="1560.2886000000001"/>
  </r>
  <r>
    <s v="Import"/>
    <s v="South-East Asia"/>
    <s v="Malaysia"/>
    <s v="Port Klang"/>
    <x v="1"/>
    <x v="0"/>
    <s v="Direct"/>
    <n v="64"/>
    <n v="84"/>
    <n v="834.15319999999997"/>
  </r>
  <r>
    <s v="Import"/>
    <s v="South-East Asia"/>
    <s v="Malaysia"/>
    <s v="Port Klang"/>
    <x v="59"/>
    <x v="0"/>
    <s v="Direct"/>
    <n v="8"/>
    <n v="15"/>
    <n v="83.271100000000004"/>
  </r>
  <r>
    <s v="Import"/>
    <s v="South-East Asia"/>
    <s v="Malaysia"/>
    <s v="Port Klang"/>
    <x v="34"/>
    <x v="0"/>
    <s v="Direct"/>
    <n v="3"/>
    <n v="6"/>
    <n v="60.8"/>
  </r>
  <r>
    <s v="Import"/>
    <s v="South-East Asia"/>
    <s v="Malaysia"/>
    <s v="Port Klang"/>
    <x v="32"/>
    <x v="0"/>
    <s v="Direct"/>
    <n v="1"/>
    <n v="2"/>
    <n v="10.506"/>
  </r>
  <r>
    <s v="Import"/>
    <s v="South-East Asia"/>
    <s v="Malaysia"/>
    <s v="Tanjung Pelapas"/>
    <x v="76"/>
    <x v="0"/>
    <s v="Direct"/>
    <n v="1"/>
    <n v="1"/>
    <n v="15.18"/>
  </r>
  <r>
    <s v="Import"/>
    <s v="South-East Asia"/>
    <s v="Malaysia"/>
    <s v="Tanjung Pelapas"/>
    <x v="6"/>
    <x v="0"/>
    <s v="Direct"/>
    <n v="6"/>
    <n v="9"/>
    <n v="93.953299999999999"/>
  </r>
  <r>
    <s v="Import"/>
    <s v="South-East Asia"/>
    <s v="Malaysia"/>
    <s v="Tanjung Pelapas"/>
    <x v="7"/>
    <x v="0"/>
    <s v="Direct"/>
    <n v="1"/>
    <n v="2"/>
    <n v="3.024"/>
  </r>
  <r>
    <s v="Import"/>
    <s v="South-East Asia"/>
    <s v="Malaysia"/>
    <s v="Tanjung Pelapas"/>
    <x v="4"/>
    <x v="0"/>
    <s v="Direct"/>
    <n v="11"/>
    <n v="15"/>
    <n v="67.343900000000005"/>
  </r>
  <r>
    <s v="Import"/>
    <s v="South-East Asia"/>
    <s v="Malaysia"/>
    <s v="Tanjung Pelapas"/>
    <x v="34"/>
    <x v="0"/>
    <s v="Direct"/>
    <n v="1"/>
    <n v="2"/>
    <n v="18.100000000000001"/>
  </r>
  <r>
    <s v="Import"/>
    <s v="South-East Asia"/>
    <s v="Philippines"/>
    <s v="Cebu"/>
    <x v="36"/>
    <x v="0"/>
    <s v="Direct"/>
    <n v="1"/>
    <n v="1"/>
    <n v="17.006"/>
  </r>
  <r>
    <s v="Import"/>
    <s v="South-East Asia"/>
    <s v="Philippines"/>
    <s v="General Santos"/>
    <x v="42"/>
    <x v="0"/>
    <s v="Direct"/>
    <n v="1"/>
    <n v="1"/>
    <n v="8.11"/>
  </r>
  <r>
    <s v="Import"/>
    <s v="South-East Asia"/>
    <s v="Philippines"/>
    <s v="Manila"/>
    <x v="3"/>
    <x v="0"/>
    <s v="Direct"/>
    <n v="2"/>
    <n v="2"/>
    <n v="38.729999999999997"/>
  </r>
  <r>
    <s v="Import"/>
    <s v="South-East Asia"/>
    <s v="Philippines"/>
    <s v="Manila"/>
    <x v="2"/>
    <x v="0"/>
    <s v="Direct"/>
    <n v="6"/>
    <n v="6"/>
    <n v="115.486"/>
  </r>
  <r>
    <s v="Import"/>
    <s v="South-East Asia"/>
    <s v="Philippines"/>
    <s v="Manila"/>
    <x v="36"/>
    <x v="0"/>
    <s v="Direct"/>
    <n v="10"/>
    <n v="14"/>
    <n v="115.11199999999999"/>
  </r>
  <r>
    <s v="Import"/>
    <s v="South-East Asia"/>
    <s v="Philippines"/>
    <s v="Subic Bay"/>
    <x v="24"/>
    <x v="0"/>
    <s v="Direct"/>
    <n v="1"/>
    <n v="2"/>
    <n v="17.7"/>
  </r>
  <r>
    <s v="Import"/>
    <s v="South-East Asia"/>
    <s v="Singapore"/>
    <s v="Singapore"/>
    <x v="43"/>
    <x v="0"/>
    <s v="Direct"/>
    <n v="3"/>
    <n v="3"/>
    <n v="61.521099999999997"/>
  </r>
  <r>
    <s v="Import"/>
    <s v="South-East Asia"/>
    <s v="Singapore"/>
    <s v="Singapore"/>
    <x v="74"/>
    <x v="0"/>
    <s v="Direct"/>
    <n v="2"/>
    <n v="2"/>
    <n v="45.68"/>
  </r>
  <r>
    <s v="Import"/>
    <s v="South-East Asia"/>
    <s v="Singapore"/>
    <s v="Singapore"/>
    <x v="28"/>
    <x v="0"/>
    <s v="Direct"/>
    <n v="8"/>
    <n v="14"/>
    <n v="131.5924"/>
  </r>
  <r>
    <s v="Import"/>
    <s v="South-East Asia"/>
    <s v="Singapore"/>
    <s v="Singapore"/>
    <x v="25"/>
    <x v="0"/>
    <s v="Direct"/>
    <n v="1"/>
    <n v="1"/>
    <n v="19.182600000000001"/>
  </r>
  <r>
    <s v="Import"/>
    <s v="South-East Asia"/>
    <s v="Singapore"/>
    <s v="Singapore"/>
    <x v="11"/>
    <x v="2"/>
    <s v="Direct"/>
    <n v="1"/>
    <n v="0"/>
    <n v="767.4"/>
  </r>
  <r>
    <s v="Import"/>
    <s v="South-East Asia"/>
    <s v="Thailand"/>
    <s v="Bangkok"/>
    <x v="58"/>
    <x v="0"/>
    <s v="Direct"/>
    <n v="3"/>
    <n v="3"/>
    <n v="52.8"/>
  </r>
  <r>
    <s v="Import"/>
    <s v="South-East Asia"/>
    <s v="Thailand"/>
    <s v="Bangkok"/>
    <x v="53"/>
    <x v="0"/>
    <s v="Direct"/>
    <n v="20"/>
    <n v="40"/>
    <n v="152.7329"/>
  </r>
  <r>
    <s v="Import"/>
    <s v="South-East Asia"/>
    <s v="Thailand"/>
    <s v="Bangkok"/>
    <x v="6"/>
    <x v="0"/>
    <s v="Direct"/>
    <n v="17"/>
    <n v="22"/>
    <n v="308.65379999999999"/>
  </r>
  <r>
    <s v="Import"/>
    <s v="South-East Asia"/>
    <s v="Thailand"/>
    <s v="Bangkok"/>
    <x v="79"/>
    <x v="0"/>
    <s v="Direct"/>
    <n v="8"/>
    <n v="8"/>
    <n v="158.19120000000001"/>
  </r>
  <r>
    <s v="Import"/>
    <s v="South-East Asia"/>
    <s v="Thailand"/>
    <s v="Bangkok"/>
    <x v="47"/>
    <x v="0"/>
    <s v="Direct"/>
    <n v="4"/>
    <n v="6"/>
    <n v="48.681899999999999"/>
  </r>
  <r>
    <s v="Import"/>
    <s v="South-East Asia"/>
    <s v="Thailand"/>
    <s v="Bangkok"/>
    <x v="4"/>
    <x v="0"/>
    <s v="Direct"/>
    <n v="1"/>
    <n v="2"/>
    <n v="1.56"/>
  </r>
  <r>
    <s v="Import"/>
    <s v="South-East Asia"/>
    <s v="Malaysia"/>
    <s v="Port Klang"/>
    <x v="93"/>
    <x v="0"/>
    <s v="Direct"/>
    <n v="5"/>
    <n v="5"/>
    <n v="101.71"/>
  </r>
  <r>
    <s v="Import"/>
    <s v="South-East Asia"/>
    <s v="Malaysia"/>
    <s v="Port Klang"/>
    <x v="2"/>
    <x v="2"/>
    <s v="Direct"/>
    <n v="1"/>
    <n v="0"/>
    <n v="12"/>
  </r>
  <r>
    <s v="Import"/>
    <s v="South-East Asia"/>
    <s v="Malaysia"/>
    <s v="Port Klang"/>
    <x v="15"/>
    <x v="0"/>
    <s v="Direct"/>
    <n v="16"/>
    <n v="30"/>
    <n v="118.81229999999999"/>
  </r>
  <r>
    <s v="Import"/>
    <s v="South-East Asia"/>
    <s v="Malaysia"/>
    <s v="Port Klang"/>
    <x v="28"/>
    <x v="0"/>
    <s v="Direct"/>
    <n v="29"/>
    <n v="50"/>
    <n v="400.1354"/>
  </r>
  <r>
    <s v="Import"/>
    <s v="South-East Asia"/>
    <s v="Malaysia"/>
    <s v="Port Klang"/>
    <x v="80"/>
    <x v="0"/>
    <s v="Direct"/>
    <n v="4"/>
    <n v="7"/>
    <n v="57.601300000000002"/>
  </r>
  <r>
    <s v="Import"/>
    <s v="South-East Asia"/>
    <s v="Malaysia"/>
    <s v="Port Klang"/>
    <x v="25"/>
    <x v="0"/>
    <s v="Direct"/>
    <n v="1"/>
    <n v="1"/>
    <n v="2.5733999999999999"/>
  </r>
  <r>
    <s v="Import"/>
    <s v="South-East Asia"/>
    <s v="Malaysia"/>
    <s v="Tanjung Pelapas"/>
    <x v="42"/>
    <x v="0"/>
    <s v="Direct"/>
    <n v="1"/>
    <n v="1"/>
    <n v="5.1909999999999998"/>
  </r>
  <r>
    <s v="Import"/>
    <s v="South-East Asia"/>
    <s v="Malaysia"/>
    <s v="Tanjung Pelapas"/>
    <x v="81"/>
    <x v="0"/>
    <s v="Direct"/>
    <n v="40"/>
    <n v="76"/>
    <n v="262.85250000000002"/>
  </r>
  <r>
    <s v="Import"/>
    <s v="South-East Asia"/>
    <s v="Malaysia"/>
    <s v="Tanjung Pelapas"/>
    <x v="2"/>
    <x v="0"/>
    <s v="Direct"/>
    <n v="2"/>
    <n v="3"/>
    <n v="25.356100000000001"/>
  </r>
  <r>
    <s v="Import"/>
    <s v="South-East Asia"/>
    <s v="Malaysia"/>
    <s v="Tanjung Pelapas"/>
    <x v="15"/>
    <x v="0"/>
    <s v="Direct"/>
    <n v="2"/>
    <n v="2"/>
    <n v="11.045199999999999"/>
  </r>
  <r>
    <s v="Import"/>
    <s v="South-East Asia"/>
    <s v="Malaysia"/>
    <s v="Tanjung Pelapas"/>
    <x v="36"/>
    <x v="0"/>
    <s v="Direct"/>
    <n v="8"/>
    <n v="13"/>
    <n v="105.7794"/>
  </r>
  <r>
    <s v="Import"/>
    <s v="South-East Asia"/>
    <s v="Malaysia"/>
    <s v="Tanjung Pelapas"/>
    <x v="80"/>
    <x v="0"/>
    <s v="Direct"/>
    <n v="2"/>
    <n v="4"/>
    <n v="32.159700000000001"/>
  </r>
  <r>
    <s v="Import"/>
    <s v="South-East Asia"/>
    <s v="Malaysia"/>
    <s v="Westport - Port Klang"/>
    <x v="52"/>
    <x v="0"/>
    <s v="Direct"/>
    <n v="11"/>
    <n v="16"/>
    <n v="87.491"/>
  </r>
  <r>
    <s v="Import"/>
    <s v="South-East Asia"/>
    <s v="Malaysia"/>
    <s v="Westport - Port Klang"/>
    <x v="34"/>
    <x v="0"/>
    <s v="Direct"/>
    <n v="2"/>
    <n v="4"/>
    <n v="44"/>
  </r>
  <r>
    <s v="Import"/>
    <s v="South-East Asia"/>
    <s v="Philippines"/>
    <s v="Manila"/>
    <x v="6"/>
    <x v="0"/>
    <s v="Direct"/>
    <n v="1"/>
    <n v="1"/>
    <n v="8.9600000000000009"/>
  </r>
  <r>
    <s v="Import"/>
    <s v="South-East Asia"/>
    <s v="Philippines"/>
    <s v="Manila"/>
    <x v="7"/>
    <x v="0"/>
    <s v="Direct"/>
    <n v="1"/>
    <n v="1"/>
    <n v="3.6703000000000001"/>
  </r>
  <r>
    <s v="Import"/>
    <s v="South-East Asia"/>
    <s v="Philippines"/>
    <s v="Manila"/>
    <x v="4"/>
    <x v="0"/>
    <s v="Direct"/>
    <n v="3"/>
    <n v="6"/>
    <n v="43.61"/>
  </r>
  <r>
    <s v="Import"/>
    <s v="South-East Asia"/>
    <s v="Singapore"/>
    <s v="Singapore"/>
    <x v="68"/>
    <x v="0"/>
    <s v="Direct"/>
    <n v="2"/>
    <n v="2"/>
    <n v="25.560500000000001"/>
  </r>
  <r>
    <s v="Import"/>
    <s v="South-East Asia"/>
    <s v="Singapore"/>
    <s v="Singapore"/>
    <x v="37"/>
    <x v="0"/>
    <s v="Direct"/>
    <n v="1"/>
    <n v="2"/>
    <n v="25.1"/>
  </r>
  <r>
    <s v="Import"/>
    <s v="South-East Asia"/>
    <s v="Singapore"/>
    <s v="Singapore"/>
    <x v="2"/>
    <x v="0"/>
    <s v="Direct"/>
    <n v="80"/>
    <n v="127"/>
    <n v="1164.9999"/>
  </r>
  <r>
    <s v="Import"/>
    <s v="South-East Asia"/>
    <s v="Singapore"/>
    <s v="Singapore"/>
    <x v="27"/>
    <x v="2"/>
    <s v="Direct"/>
    <n v="1"/>
    <n v="0"/>
    <n v="1.5840000000000001"/>
  </r>
  <r>
    <s v="Import"/>
    <s v="South-East Asia"/>
    <s v="Singapore"/>
    <s v="Singapore"/>
    <x v="79"/>
    <x v="0"/>
    <s v="Direct"/>
    <n v="5"/>
    <n v="5"/>
    <n v="65.119"/>
  </r>
  <r>
    <s v="Import"/>
    <s v="South-East Asia"/>
    <s v="Singapore"/>
    <s v="Singapore"/>
    <x v="20"/>
    <x v="0"/>
    <s v="Direct"/>
    <n v="1"/>
    <n v="1"/>
    <n v="12.794"/>
  </r>
  <r>
    <s v="Import"/>
    <s v="South-East Asia"/>
    <s v="Singapore"/>
    <s v="Singapore"/>
    <x v="47"/>
    <x v="0"/>
    <s v="Direct"/>
    <n v="1"/>
    <n v="2"/>
    <n v="12.72"/>
  </r>
  <r>
    <s v="Import"/>
    <s v="South-East Asia"/>
    <s v="Singapore"/>
    <s v="Singapore"/>
    <x v="4"/>
    <x v="2"/>
    <s v="Direct"/>
    <n v="1"/>
    <n v="0"/>
    <n v="16.455200000000001"/>
  </r>
  <r>
    <s v="Import"/>
    <s v="South-East Asia"/>
    <s v="Singapore"/>
    <s v="Singapore"/>
    <x v="22"/>
    <x v="0"/>
    <s v="Direct"/>
    <n v="23"/>
    <n v="32"/>
    <n v="160.1677"/>
  </r>
  <r>
    <s v="Import"/>
    <s v="South-East Asia"/>
    <s v="Singapore"/>
    <s v="Singapore"/>
    <x v="8"/>
    <x v="0"/>
    <s v="Direct"/>
    <n v="167"/>
    <n v="167"/>
    <n v="2946.0695999999998"/>
  </r>
  <r>
    <s v="Import"/>
    <s v="South-East Asia"/>
    <s v="Singapore"/>
    <s v="Singapore"/>
    <x v="0"/>
    <x v="0"/>
    <s v="Direct"/>
    <n v="11"/>
    <n v="17"/>
    <n v="128.06899999999999"/>
  </r>
  <r>
    <s v="Import"/>
    <s v="South-East Asia"/>
    <s v="Singapore"/>
    <s v="Singapore"/>
    <x v="83"/>
    <x v="0"/>
    <s v="Direct"/>
    <n v="2"/>
    <n v="2"/>
    <n v="16.267099999999999"/>
  </r>
  <r>
    <s v="Import"/>
    <s v="South-East Asia"/>
    <s v="Thailand"/>
    <s v="Bangkok"/>
    <x v="22"/>
    <x v="0"/>
    <s v="Direct"/>
    <n v="2"/>
    <n v="3"/>
    <n v="8.0389999999999997"/>
  </r>
  <r>
    <s v="Import"/>
    <s v="South-East Asia"/>
    <s v="Thailand"/>
    <s v="Bangkok"/>
    <x v="0"/>
    <x v="0"/>
    <s v="Direct"/>
    <n v="21"/>
    <n v="32"/>
    <n v="195.83430000000001"/>
  </r>
  <r>
    <s v="Import"/>
    <s v="South-East Asia"/>
    <s v="Thailand"/>
    <s v="Bangkok"/>
    <x v="94"/>
    <x v="0"/>
    <s v="Direct"/>
    <n v="29"/>
    <n v="31"/>
    <n v="572.17359999999996"/>
  </r>
  <r>
    <s v="Import"/>
    <s v="South-East Asia"/>
    <s v="Thailand"/>
    <s v="Bangkok"/>
    <x v="1"/>
    <x v="0"/>
    <s v="Direct"/>
    <n v="40"/>
    <n v="72"/>
    <n v="347.47219999999999"/>
  </r>
  <r>
    <s v="Import"/>
    <s v="South-East Asia"/>
    <s v="Thailand"/>
    <s v="Bangkok"/>
    <x v="34"/>
    <x v="0"/>
    <s v="Direct"/>
    <n v="10"/>
    <n v="10"/>
    <n v="194.5908"/>
  </r>
  <r>
    <s v="Import"/>
    <s v="South-East Asia"/>
    <s v="Thailand"/>
    <s v="Bangkok Modern Terminals"/>
    <x v="36"/>
    <x v="0"/>
    <s v="Direct"/>
    <n v="2"/>
    <n v="2"/>
    <n v="5.4200999999999997"/>
  </r>
  <r>
    <s v="Import"/>
    <s v="South-East Asia"/>
    <s v="Thailand"/>
    <s v="Laem Chabang"/>
    <x v="53"/>
    <x v="0"/>
    <s v="Direct"/>
    <n v="115"/>
    <n v="230"/>
    <n v="809.101"/>
  </r>
  <r>
    <s v="Import"/>
    <s v="South-East Asia"/>
    <s v="Thailand"/>
    <s v="Laem Chabang"/>
    <x v="27"/>
    <x v="2"/>
    <s v="Direct"/>
    <n v="1151"/>
    <n v="0"/>
    <n v="2187.748"/>
  </r>
  <r>
    <s v="Import"/>
    <s v="South-East Asia"/>
    <s v="Thailand"/>
    <s v="Laem Chabang"/>
    <x v="79"/>
    <x v="0"/>
    <s v="Direct"/>
    <n v="2"/>
    <n v="2"/>
    <n v="31.2484"/>
  </r>
  <r>
    <s v="Import"/>
    <s v="South-East Asia"/>
    <s v="Thailand"/>
    <s v="Laem Chabang"/>
    <x v="47"/>
    <x v="0"/>
    <s v="Direct"/>
    <n v="6"/>
    <n v="6"/>
    <n v="70.817400000000006"/>
  </r>
  <r>
    <s v="Import"/>
    <s v="South-East Asia"/>
    <s v="Thailand"/>
    <s v="Laem Chabang"/>
    <x v="4"/>
    <x v="0"/>
    <s v="Direct"/>
    <n v="16"/>
    <n v="30"/>
    <n v="94.476799999999997"/>
  </r>
  <r>
    <s v="Import"/>
    <s v="South-East Asia"/>
    <s v="Thailand"/>
    <s v="Laem Chabang"/>
    <x v="22"/>
    <x v="0"/>
    <s v="Direct"/>
    <n v="2"/>
    <n v="3"/>
    <n v="6.851"/>
  </r>
  <r>
    <s v="Import"/>
    <s v="South-East Asia"/>
    <s v="Thailand"/>
    <s v="Laem Chabang"/>
    <x v="0"/>
    <x v="0"/>
    <s v="Direct"/>
    <n v="29"/>
    <n v="42"/>
    <n v="428.29250000000002"/>
  </r>
  <r>
    <s v="Import"/>
    <s v="South-East Asia"/>
    <s v="Thailand"/>
    <s v="Laem Chabang"/>
    <x v="62"/>
    <x v="2"/>
    <s v="Direct"/>
    <n v="1"/>
    <n v="0"/>
    <n v="2"/>
  </r>
  <r>
    <s v="Import"/>
    <s v="South-East Asia"/>
    <s v="Thailand"/>
    <s v="Laem Chabang"/>
    <x v="94"/>
    <x v="0"/>
    <s v="Direct"/>
    <n v="8"/>
    <n v="8"/>
    <n v="153.101"/>
  </r>
  <r>
    <s v="Import"/>
    <s v="South-East Asia"/>
    <s v="Thailand"/>
    <s v="Laem Chabang"/>
    <x v="1"/>
    <x v="0"/>
    <s v="Direct"/>
    <n v="44"/>
    <n v="78"/>
    <n v="452.35570000000001"/>
  </r>
  <r>
    <s v="Import"/>
    <s v="South-East Asia"/>
    <s v="Thailand"/>
    <s v="Laem Chabang"/>
    <x v="82"/>
    <x v="0"/>
    <s v="Direct"/>
    <n v="34"/>
    <n v="34"/>
    <n v="738.68200000000002"/>
  </r>
  <r>
    <s v="Import"/>
    <s v="South-East Asia"/>
    <s v="Thailand"/>
    <s v="Laem Chabang"/>
    <x v="59"/>
    <x v="0"/>
    <s v="Direct"/>
    <n v="1"/>
    <n v="1"/>
    <n v="5.8589000000000002"/>
  </r>
  <r>
    <s v="Import"/>
    <s v="South-East Asia"/>
    <s v="Thailand"/>
    <s v="Lat Krabang"/>
    <x v="3"/>
    <x v="0"/>
    <s v="Direct"/>
    <n v="1"/>
    <n v="1"/>
    <n v="11.785"/>
  </r>
  <r>
    <s v="Import"/>
    <s v="South-East Asia"/>
    <s v="Thailand"/>
    <s v="Lat Krabang"/>
    <x v="61"/>
    <x v="0"/>
    <s v="Direct"/>
    <n v="2"/>
    <n v="2"/>
    <n v="44.106999999999999"/>
  </r>
  <r>
    <s v="Import"/>
    <s v="South-East Asia"/>
    <s v="Thailand"/>
    <s v="Lat Krabang"/>
    <x v="42"/>
    <x v="0"/>
    <s v="Direct"/>
    <n v="4"/>
    <n v="4"/>
    <n v="70.165700000000001"/>
  </r>
  <r>
    <s v="Import"/>
    <s v="South-East Asia"/>
    <s v="Thailand"/>
    <s v="Siam Bangkok Port"/>
    <x v="80"/>
    <x v="0"/>
    <s v="Direct"/>
    <n v="1"/>
    <n v="1"/>
    <n v="2.0811000000000002"/>
  </r>
  <r>
    <s v="Import"/>
    <s v="South-East Asia"/>
    <s v="Thailand"/>
    <s v="Songkhla"/>
    <x v="47"/>
    <x v="0"/>
    <s v="Direct"/>
    <n v="5"/>
    <n v="5"/>
    <n v="75.726699999999994"/>
  </r>
  <r>
    <s v="Import"/>
    <s v="South-East Asia"/>
    <s v="Thailand"/>
    <s v="Thailand - other"/>
    <x v="42"/>
    <x v="0"/>
    <s v="Direct"/>
    <n v="1"/>
    <n v="1"/>
    <n v="18.1373"/>
  </r>
  <r>
    <s v="Import"/>
    <s v="South-East Asia"/>
    <s v="Vietnam"/>
    <s v="Cai Mep"/>
    <x v="0"/>
    <x v="0"/>
    <s v="Direct"/>
    <n v="1"/>
    <n v="1"/>
    <n v="7.48"/>
  </r>
  <r>
    <s v="Import"/>
    <s v="South-East Asia"/>
    <s v="Vietnam"/>
    <s v="Haiphong"/>
    <x v="69"/>
    <x v="0"/>
    <s v="Direct"/>
    <n v="1"/>
    <n v="1"/>
    <n v="17.440000000000001"/>
  </r>
  <r>
    <s v="Import"/>
    <s v="South-East Asia"/>
    <s v="Vietnam"/>
    <s v="Haiphong"/>
    <x v="42"/>
    <x v="0"/>
    <s v="Direct"/>
    <n v="1"/>
    <n v="1"/>
    <n v="14.3"/>
  </r>
  <r>
    <s v="Import"/>
    <s v="South-East Asia"/>
    <s v="Vietnam"/>
    <s v="Haiphong"/>
    <x v="81"/>
    <x v="0"/>
    <s v="Direct"/>
    <n v="3"/>
    <n v="6"/>
    <n v="26.861999999999998"/>
  </r>
  <r>
    <s v="Import"/>
    <s v="South-East Asia"/>
    <s v="Vietnam"/>
    <s v="Haiphong"/>
    <x v="93"/>
    <x v="0"/>
    <s v="Direct"/>
    <n v="8"/>
    <n v="8"/>
    <n v="224.39400000000001"/>
  </r>
  <r>
    <s v="Import"/>
    <s v="Australia"/>
    <s v="Australia"/>
    <s v="Brisbane"/>
    <x v="82"/>
    <x v="0"/>
    <s v="Direct"/>
    <n v="8"/>
    <n v="9"/>
    <n v="193.20599999999999"/>
  </r>
  <r>
    <s v="Import"/>
    <s v="Australia"/>
    <s v="Australia"/>
    <s v="Brisbane"/>
    <x v="34"/>
    <x v="0"/>
    <s v="Direct"/>
    <n v="4"/>
    <n v="5"/>
    <n v="53.692999999999998"/>
  </r>
  <r>
    <s v="Import"/>
    <s v="Australia"/>
    <s v="Australia"/>
    <s v="Brisbane"/>
    <x v="11"/>
    <x v="0"/>
    <s v="Direct"/>
    <n v="1"/>
    <n v="2"/>
    <n v="14.808"/>
  </r>
  <r>
    <s v="Import"/>
    <s v="Australia"/>
    <s v="Australia"/>
    <s v="Melbourne"/>
    <x v="29"/>
    <x v="0"/>
    <s v="Direct"/>
    <n v="1"/>
    <n v="1"/>
    <n v="14.372999999999999"/>
  </r>
  <r>
    <s v="Import"/>
    <s v="Australia"/>
    <s v="Australia"/>
    <s v="Melbourne"/>
    <x v="49"/>
    <x v="0"/>
    <s v="Direct"/>
    <n v="1"/>
    <n v="1"/>
    <n v="3.9653"/>
  </r>
  <r>
    <s v="Import"/>
    <s v="Australia"/>
    <s v="Australia"/>
    <s v="Melbourne"/>
    <x v="69"/>
    <x v="0"/>
    <s v="Direct"/>
    <n v="6"/>
    <n v="12"/>
    <n v="147.27000000000001"/>
  </r>
  <r>
    <s v="Import"/>
    <s v="Australia"/>
    <s v="Australia"/>
    <s v="Melbourne"/>
    <x v="48"/>
    <x v="0"/>
    <s v="Direct"/>
    <n v="12"/>
    <n v="22"/>
    <n v="260.4144"/>
  </r>
  <r>
    <s v="Import"/>
    <s v="Australia"/>
    <s v="Australia"/>
    <s v="Melbourne"/>
    <x v="41"/>
    <x v="0"/>
    <s v="Direct"/>
    <n v="11"/>
    <n v="20"/>
    <n v="238.96340000000001"/>
  </r>
  <r>
    <s v="Import"/>
    <s v="Australia"/>
    <s v="Australia"/>
    <s v="Melbourne"/>
    <x v="64"/>
    <x v="0"/>
    <s v="Direct"/>
    <n v="1"/>
    <n v="2"/>
    <n v="8"/>
  </r>
  <r>
    <s v="Import"/>
    <s v="Australia"/>
    <s v="Australia"/>
    <s v="Melbourne"/>
    <x v="74"/>
    <x v="0"/>
    <s v="Direct"/>
    <n v="2"/>
    <n v="4"/>
    <n v="51.95"/>
  </r>
  <r>
    <s v="Import"/>
    <s v="Australia"/>
    <s v="Australia"/>
    <s v="Melbourne"/>
    <x v="6"/>
    <x v="0"/>
    <s v="Direct"/>
    <n v="25"/>
    <n v="48"/>
    <n v="315.54329999999999"/>
  </r>
  <r>
    <s v="Import"/>
    <s v="Australia"/>
    <s v="Australia"/>
    <s v="Melbourne"/>
    <x v="7"/>
    <x v="0"/>
    <s v="Direct"/>
    <n v="14"/>
    <n v="26"/>
    <n v="82.856999999999999"/>
  </r>
  <r>
    <s v="Import"/>
    <s v="Australia"/>
    <s v="Australia"/>
    <s v="Melbourne"/>
    <x v="27"/>
    <x v="2"/>
    <s v="Direct"/>
    <n v="69"/>
    <n v="0"/>
    <n v="138.87"/>
  </r>
  <r>
    <s v="Import"/>
    <s v="Australia"/>
    <s v="Australia"/>
    <s v="Melbourne"/>
    <x v="92"/>
    <x v="0"/>
    <s v="Direct"/>
    <n v="39"/>
    <n v="78"/>
    <n v="1052.9290000000001"/>
  </r>
  <r>
    <s v="Import"/>
    <s v="Australia"/>
    <s v="Australia"/>
    <s v="Melbourne"/>
    <x v="79"/>
    <x v="0"/>
    <s v="Direct"/>
    <n v="130"/>
    <n v="257"/>
    <n v="2791.1410000000001"/>
  </r>
  <r>
    <s v="Import"/>
    <s v="Australia"/>
    <s v="Australia"/>
    <s v="Melbourne"/>
    <x v="20"/>
    <x v="0"/>
    <s v="Direct"/>
    <n v="6"/>
    <n v="10"/>
    <n v="125.64"/>
  </r>
  <r>
    <s v="Import"/>
    <s v="Australia"/>
    <s v="Australia"/>
    <s v="Melbourne"/>
    <x v="13"/>
    <x v="0"/>
    <s v="Direct"/>
    <n v="8"/>
    <n v="11"/>
    <n v="156.29300000000001"/>
  </r>
  <r>
    <s v="Import"/>
    <s v="Australia"/>
    <s v="Australia"/>
    <s v="Melbourne"/>
    <x v="4"/>
    <x v="2"/>
    <s v="Direct"/>
    <n v="126"/>
    <n v="0"/>
    <n v="879.75800000000004"/>
  </r>
  <r>
    <s v="Import"/>
    <s v="Australia"/>
    <s v="Australia"/>
    <s v="Melbourne"/>
    <x v="4"/>
    <x v="0"/>
    <s v="Direct"/>
    <n v="11"/>
    <n v="19"/>
    <n v="55.601999999999997"/>
  </r>
  <r>
    <s v="Import"/>
    <s v="Australia"/>
    <s v="Australia"/>
    <s v="Melbourne"/>
    <x v="28"/>
    <x v="0"/>
    <s v="Direct"/>
    <n v="167"/>
    <n v="333"/>
    <n v="2778.5522999999998"/>
  </r>
  <r>
    <s v="Import"/>
    <s v="Australia"/>
    <s v="Australia"/>
    <s v="Melbourne"/>
    <x v="22"/>
    <x v="0"/>
    <s v="Direct"/>
    <n v="6"/>
    <n v="6"/>
    <n v="22.0181"/>
  </r>
  <r>
    <s v="Import"/>
    <s v="Australia"/>
    <s v="Australia"/>
    <s v="Melbourne"/>
    <x v="0"/>
    <x v="0"/>
    <s v="Direct"/>
    <n v="63"/>
    <n v="123"/>
    <n v="609.2337"/>
  </r>
  <r>
    <s v="Import"/>
    <s v="Australia"/>
    <s v="Australia"/>
    <s v="Melbourne"/>
    <x v="1"/>
    <x v="2"/>
    <s v="Direct"/>
    <n v="12"/>
    <n v="0"/>
    <n v="357"/>
  </r>
  <r>
    <s v="Import"/>
    <s v="Australia"/>
    <s v="Australia"/>
    <s v="Melbourne"/>
    <x v="1"/>
    <x v="0"/>
    <s v="Direct"/>
    <n v="17"/>
    <n v="34"/>
    <n v="454.34100000000001"/>
  </r>
  <r>
    <s v="Import"/>
    <s v="Australia"/>
    <s v="Australia"/>
    <s v="Melbourne"/>
    <x v="32"/>
    <x v="0"/>
    <s v="Direct"/>
    <n v="2"/>
    <n v="3"/>
    <n v="39.9619"/>
  </r>
  <r>
    <s v="Import"/>
    <s v="Australia"/>
    <s v="Australia"/>
    <s v="Port Kembla"/>
    <x v="27"/>
    <x v="2"/>
    <s v="Direct"/>
    <n v="5"/>
    <n v="0"/>
    <n v="9.2200000000000006"/>
  </r>
  <r>
    <s v="Import"/>
    <s v="Australia"/>
    <s v="Australia"/>
    <s v="Port Kembla"/>
    <x v="4"/>
    <x v="2"/>
    <s v="Direct"/>
    <n v="30"/>
    <n v="0"/>
    <n v="63.215000000000003"/>
  </r>
  <r>
    <s v="Import"/>
    <s v="Australia"/>
    <s v="Australia"/>
    <s v="Sydney"/>
    <x v="76"/>
    <x v="0"/>
    <s v="Direct"/>
    <n v="4"/>
    <n v="8"/>
    <n v="27.748699999999999"/>
  </r>
  <r>
    <s v="Import"/>
    <s v="Australia"/>
    <s v="Australia"/>
    <s v="Sydney"/>
    <x v="10"/>
    <x v="0"/>
    <s v="Direct"/>
    <n v="659"/>
    <n v="902"/>
    <n v="1824"/>
  </r>
  <r>
    <s v="Import"/>
    <s v="Australia"/>
    <s v="Australia"/>
    <s v="Sydney"/>
    <x v="61"/>
    <x v="0"/>
    <s v="Direct"/>
    <n v="113"/>
    <n v="204"/>
    <n v="1070.1188"/>
  </r>
  <r>
    <s v="Import"/>
    <s v="Australia"/>
    <s v="Australia"/>
    <s v="Sydney"/>
    <x v="37"/>
    <x v="0"/>
    <s v="Direct"/>
    <n v="28"/>
    <n v="30"/>
    <n v="627.09979999999996"/>
  </r>
  <r>
    <s v="Import"/>
    <s v="Australia"/>
    <s v="Australia"/>
    <s v="Sydney"/>
    <x v="47"/>
    <x v="0"/>
    <s v="Direct"/>
    <n v="7"/>
    <n v="14"/>
    <n v="112.99"/>
  </r>
  <r>
    <s v="Import"/>
    <s v="East Asia"/>
    <s v="China"/>
    <s v="Ningbo"/>
    <x v="53"/>
    <x v="0"/>
    <s v="Direct"/>
    <n v="27"/>
    <n v="46"/>
    <n v="228.41139999999999"/>
  </r>
  <r>
    <s v="Import"/>
    <s v="East Asia"/>
    <s v="China"/>
    <s v="Ningbo"/>
    <x v="26"/>
    <x v="0"/>
    <s v="Direct"/>
    <n v="2"/>
    <n v="3"/>
    <n v="28.984999999999999"/>
  </r>
  <r>
    <s v="Import"/>
    <s v="East Asia"/>
    <s v="China"/>
    <s v="Ningbo"/>
    <x v="37"/>
    <x v="0"/>
    <s v="Direct"/>
    <n v="1"/>
    <n v="2"/>
    <n v="8.7950999999999997"/>
  </r>
  <r>
    <s v="Import"/>
    <s v="East Asia"/>
    <s v="China"/>
    <s v="Ningbo"/>
    <x v="6"/>
    <x v="0"/>
    <s v="Direct"/>
    <n v="153"/>
    <n v="215"/>
    <n v="2261.1469999999999"/>
  </r>
  <r>
    <s v="Import"/>
    <s v="East Asia"/>
    <s v="China"/>
    <s v="Ningbo"/>
    <x v="11"/>
    <x v="0"/>
    <s v="Direct"/>
    <n v="3"/>
    <n v="5"/>
    <n v="38.272100000000002"/>
  </r>
  <r>
    <s v="Import"/>
    <s v="East Asia"/>
    <s v="China"/>
    <s v="Qingdao"/>
    <x v="48"/>
    <x v="0"/>
    <s v="Direct"/>
    <n v="32"/>
    <n v="32"/>
    <n v="740.93799999999999"/>
  </r>
  <r>
    <s v="Import"/>
    <s v="East Asia"/>
    <s v="China"/>
    <s v="Qingdao"/>
    <x v="52"/>
    <x v="0"/>
    <s v="Direct"/>
    <n v="37"/>
    <n v="69"/>
    <n v="727.36860000000001"/>
  </r>
  <r>
    <s v="Import"/>
    <s v="East Asia"/>
    <s v="China"/>
    <s v="Qingdao"/>
    <x v="74"/>
    <x v="0"/>
    <s v="Direct"/>
    <n v="36"/>
    <n v="49"/>
    <n v="769.33699999999999"/>
  </r>
  <r>
    <s v="Import"/>
    <s v="East Asia"/>
    <s v="China"/>
    <s v="Qingdao"/>
    <x v="78"/>
    <x v="0"/>
    <s v="Direct"/>
    <n v="32"/>
    <n v="36"/>
    <n v="582.29079999999999"/>
  </r>
  <r>
    <s v="Import"/>
    <s v="East Asia"/>
    <s v="China"/>
    <s v="Qingdao"/>
    <x v="57"/>
    <x v="0"/>
    <s v="Direct"/>
    <n v="7"/>
    <n v="13"/>
    <n v="89.620500000000007"/>
  </r>
  <r>
    <s v="Import"/>
    <s v="East Asia"/>
    <s v="China"/>
    <s v="Qingdao"/>
    <x v="2"/>
    <x v="0"/>
    <s v="Direct"/>
    <n v="80"/>
    <n v="137"/>
    <n v="765.25570000000005"/>
  </r>
  <r>
    <s v="Import"/>
    <s v="East Asia"/>
    <s v="China"/>
    <s v="Qingdao"/>
    <x v="82"/>
    <x v="0"/>
    <s v="Direct"/>
    <n v="2"/>
    <n v="2"/>
    <n v="39.96"/>
  </r>
  <r>
    <s v="Import"/>
    <s v="East Asia"/>
    <s v="China"/>
    <s v="QINZHOU"/>
    <x v="3"/>
    <x v="0"/>
    <s v="Direct"/>
    <n v="41"/>
    <n v="41"/>
    <n v="1022.7859999999999"/>
  </r>
  <r>
    <s v="Import"/>
    <s v="East Asia"/>
    <s v="China"/>
    <s v="QINZHOU"/>
    <x v="5"/>
    <x v="0"/>
    <s v="Direct"/>
    <n v="2"/>
    <n v="2"/>
    <n v="48.24"/>
  </r>
  <r>
    <s v="Import"/>
    <s v="East Asia"/>
    <s v="China"/>
    <s v="Sanrong"/>
    <x v="48"/>
    <x v="0"/>
    <s v="Direct"/>
    <n v="3"/>
    <n v="3"/>
    <n v="76.730999999999995"/>
  </r>
  <r>
    <s v="Import"/>
    <s v="East Asia"/>
    <s v="China"/>
    <s v="Sanshui"/>
    <x v="48"/>
    <x v="0"/>
    <s v="Direct"/>
    <n v="46"/>
    <n v="46"/>
    <n v="1196.8657000000001"/>
  </r>
  <r>
    <s v="Import"/>
    <s v="East Asia"/>
    <s v="China"/>
    <s v="Sanshui"/>
    <x v="6"/>
    <x v="0"/>
    <s v="Direct"/>
    <n v="3"/>
    <n v="6"/>
    <n v="24.26"/>
  </r>
  <r>
    <s v="Import"/>
    <s v="East Asia"/>
    <s v="China"/>
    <s v="Sanshui"/>
    <x v="4"/>
    <x v="0"/>
    <s v="Direct"/>
    <n v="2"/>
    <n v="2"/>
    <n v="9.327"/>
  </r>
  <r>
    <s v="Import"/>
    <s v="East Asia"/>
    <s v="China"/>
    <s v="Shanghai"/>
    <x v="49"/>
    <x v="0"/>
    <s v="Direct"/>
    <n v="167"/>
    <n v="289"/>
    <n v="1106.9331999999999"/>
  </r>
  <r>
    <s v="Import"/>
    <s v="East Asia"/>
    <s v="China"/>
    <s v="Shanghai"/>
    <x v="13"/>
    <x v="0"/>
    <s v="Direct"/>
    <n v="2"/>
    <n v="4"/>
    <n v="10.575799999999999"/>
  </r>
  <r>
    <s v="Import"/>
    <s v="East Asia"/>
    <s v="China"/>
    <s v="Shanghai"/>
    <x v="4"/>
    <x v="0"/>
    <s v="Direct"/>
    <n v="78"/>
    <n v="106"/>
    <n v="1217.1124"/>
  </r>
  <r>
    <s v="Import"/>
    <s v="East Asia"/>
    <s v="China"/>
    <s v="Shanghai"/>
    <x v="8"/>
    <x v="0"/>
    <s v="Direct"/>
    <n v="2"/>
    <n v="3"/>
    <n v="22.798999999999999"/>
  </r>
  <r>
    <s v="Import"/>
    <s v="East Asia"/>
    <s v="China"/>
    <s v="Shanghai"/>
    <x v="11"/>
    <x v="2"/>
    <s v="Direct"/>
    <n v="20"/>
    <n v="0"/>
    <n v="411.541"/>
  </r>
  <r>
    <s v="Import"/>
    <s v="East Asia"/>
    <s v="China"/>
    <s v="Shanghai"/>
    <x v="11"/>
    <x v="0"/>
    <s v="Direct"/>
    <n v="11"/>
    <n v="21"/>
    <n v="167.01"/>
  </r>
  <r>
    <s v="Import"/>
    <s v="East Asia"/>
    <s v="China"/>
    <s v="Shantou"/>
    <x v="80"/>
    <x v="0"/>
    <s v="Direct"/>
    <n v="3"/>
    <n v="5"/>
    <n v="36.581499999999998"/>
  </r>
  <r>
    <s v="Import"/>
    <s v="East Asia"/>
    <s v="China"/>
    <s v="Shekou"/>
    <x v="61"/>
    <x v="0"/>
    <s v="Direct"/>
    <n v="18"/>
    <n v="26"/>
    <n v="206.69200000000001"/>
  </r>
  <r>
    <s v="Import"/>
    <s v="East Asia"/>
    <s v="China"/>
    <s v="Shekou"/>
    <x v="36"/>
    <x v="0"/>
    <s v="Direct"/>
    <n v="1"/>
    <n v="1"/>
    <n v="4.6159999999999997"/>
  </r>
  <r>
    <s v="Import"/>
    <s v="East Asia"/>
    <s v="China"/>
    <s v="Shekou"/>
    <x v="11"/>
    <x v="0"/>
    <s v="Direct"/>
    <n v="1"/>
    <n v="2"/>
    <n v="6.74"/>
  </r>
  <r>
    <s v="Import"/>
    <s v="East Asia"/>
    <s v="China"/>
    <s v="Shunde"/>
    <x v="53"/>
    <x v="0"/>
    <s v="Direct"/>
    <n v="2"/>
    <n v="3"/>
    <n v="10.369400000000001"/>
  </r>
  <r>
    <s v="Import"/>
    <s v="East Asia"/>
    <s v="China"/>
    <s v="Shunde"/>
    <x v="28"/>
    <x v="0"/>
    <s v="Direct"/>
    <n v="1"/>
    <n v="2"/>
    <n v="8.4525000000000006"/>
  </r>
  <r>
    <s v="Import"/>
    <s v="East Asia"/>
    <s v="China"/>
    <s v="Tianjinxingang"/>
    <x v="95"/>
    <x v="0"/>
    <s v="Direct"/>
    <n v="4"/>
    <n v="4"/>
    <n v="68.64"/>
  </r>
  <r>
    <s v="Import"/>
    <s v="East Asia"/>
    <s v="China"/>
    <s v="Tianjinxingang"/>
    <x v="61"/>
    <x v="0"/>
    <s v="Direct"/>
    <n v="4"/>
    <n v="7"/>
    <n v="79.7"/>
  </r>
  <r>
    <s v="Import"/>
    <s v="East Asia"/>
    <s v="China"/>
    <s v="Tianjinxingang"/>
    <x v="42"/>
    <x v="0"/>
    <s v="Direct"/>
    <n v="2"/>
    <n v="2"/>
    <n v="20.3"/>
  </r>
  <r>
    <s v="Import"/>
    <s v="Australia"/>
    <s v="Australia"/>
    <s v="Sydney"/>
    <x v="8"/>
    <x v="0"/>
    <s v="Direct"/>
    <n v="12"/>
    <n v="24"/>
    <n v="270.161"/>
  </r>
  <r>
    <s v="Import"/>
    <s v="Australia"/>
    <s v="Australia"/>
    <s v="Sydney"/>
    <x v="5"/>
    <x v="0"/>
    <s v="Direct"/>
    <n v="1"/>
    <n v="1"/>
    <n v="22"/>
  </r>
  <r>
    <s v="Import"/>
    <s v="Australia"/>
    <s v="Australia"/>
    <s v="Sydney"/>
    <x v="83"/>
    <x v="0"/>
    <s v="Direct"/>
    <n v="12"/>
    <n v="24"/>
    <n v="254.04499999999999"/>
  </r>
  <r>
    <s v="Import"/>
    <s v="Australia"/>
    <s v="Australia"/>
    <s v="Sydney"/>
    <x v="34"/>
    <x v="0"/>
    <s v="Direct"/>
    <n v="18"/>
    <n v="36"/>
    <n v="140.5669"/>
  </r>
  <r>
    <s v="Import"/>
    <s v="Australia"/>
    <s v="Australia"/>
    <s v="Sydney"/>
    <x v="11"/>
    <x v="0"/>
    <s v="Direct"/>
    <n v="1"/>
    <n v="2"/>
    <n v="5.0999999999999996"/>
  </r>
  <r>
    <s v="Import"/>
    <s v="Canada"/>
    <s v="Canada"/>
    <s v="Calgary"/>
    <x v="22"/>
    <x v="0"/>
    <s v="Direct"/>
    <n v="1"/>
    <n v="2"/>
    <n v="6.7359999999999998"/>
  </r>
  <r>
    <s v="Import"/>
    <s v="Canada"/>
    <s v="Canada"/>
    <s v="Halifax"/>
    <x v="36"/>
    <x v="0"/>
    <s v="Direct"/>
    <n v="2"/>
    <n v="4"/>
    <n v="45.503"/>
  </r>
  <r>
    <s v="Import"/>
    <s v="Canada"/>
    <s v="Canada"/>
    <s v="Saskatoon"/>
    <x v="2"/>
    <x v="0"/>
    <s v="Direct"/>
    <n v="5"/>
    <n v="10"/>
    <n v="44.92"/>
  </r>
  <r>
    <s v="Import"/>
    <s v="Canada"/>
    <s v="Canada"/>
    <s v="Toronto"/>
    <x v="6"/>
    <x v="0"/>
    <s v="Direct"/>
    <n v="2"/>
    <n v="4"/>
    <n v="24.847000000000001"/>
  </r>
  <r>
    <s v="Import"/>
    <s v="Canada"/>
    <s v="Canada"/>
    <s v="Vancouver"/>
    <x v="52"/>
    <x v="0"/>
    <s v="Direct"/>
    <n v="2"/>
    <n v="4"/>
    <n v="30.687000000000001"/>
  </r>
  <r>
    <s v="Import"/>
    <s v="Canada"/>
    <s v="Canada"/>
    <s v="Vancouver"/>
    <x v="74"/>
    <x v="0"/>
    <s v="Direct"/>
    <n v="1"/>
    <n v="2"/>
    <n v="16.579999999999998"/>
  </r>
  <r>
    <s v="Import"/>
    <s v="Canada"/>
    <s v="Canada"/>
    <s v="Winnipeg"/>
    <x v="12"/>
    <x v="0"/>
    <s v="Direct"/>
    <n v="1"/>
    <n v="2"/>
    <n v="29.94"/>
  </r>
  <r>
    <s v="Import"/>
    <s v="Canada"/>
    <s v="Canada"/>
    <s v="Winnipeg"/>
    <x v="2"/>
    <x v="0"/>
    <s v="Direct"/>
    <n v="2"/>
    <n v="4"/>
    <n v="22.05"/>
  </r>
  <r>
    <s v="Import"/>
    <s v="Central America"/>
    <s v="Mexico"/>
    <s v="Manzanillo, MX"/>
    <x v="11"/>
    <x v="0"/>
    <s v="Direct"/>
    <n v="1"/>
    <n v="2"/>
    <n v="14.316000000000001"/>
  </r>
  <r>
    <s v="Import"/>
    <s v="East Asia"/>
    <s v="China"/>
    <s v="Changzhou"/>
    <x v="53"/>
    <x v="0"/>
    <s v="Direct"/>
    <n v="1"/>
    <n v="1"/>
    <n v="3.9420000000000002"/>
  </r>
  <r>
    <s v="Import"/>
    <s v="East Asia"/>
    <s v="China"/>
    <s v="Changzhou"/>
    <x v="26"/>
    <x v="0"/>
    <s v="Direct"/>
    <n v="6"/>
    <n v="6"/>
    <n v="143.38"/>
  </r>
  <r>
    <s v="Import"/>
    <s v="East Asia"/>
    <s v="China"/>
    <s v="China - other"/>
    <x v="87"/>
    <x v="0"/>
    <s v="Direct"/>
    <n v="9"/>
    <n v="9"/>
    <n v="234.28800000000001"/>
  </r>
  <r>
    <s v="Import"/>
    <s v="East Asia"/>
    <s v="China"/>
    <s v="China - other"/>
    <x v="3"/>
    <x v="0"/>
    <s v="Direct"/>
    <n v="2"/>
    <n v="2"/>
    <n v="50.32"/>
  </r>
  <r>
    <s v="Import"/>
    <s v="East Asia"/>
    <s v="China"/>
    <s v="China - other"/>
    <x v="68"/>
    <x v="0"/>
    <s v="Direct"/>
    <n v="1"/>
    <n v="1"/>
    <n v="6.0384000000000002"/>
  </r>
  <r>
    <s v="Import"/>
    <s v="East Asia"/>
    <s v="China"/>
    <s v="China - other"/>
    <x v="4"/>
    <x v="0"/>
    <s v="Direct"/>
    <n v="58"/>
    <n v="58"/>
    <n v="1098.348"/>
  </r>
  <r>
    <s v="Import"/>
    <s v="East Asia"/>
    <s v="China"/>
    <s v="China - other"/>
    <x v="5"/>
    <x v="1"/>
    <s v="Direct"/>
    <n v="4"/>
    <n v="0"/>
    <n v="39886.449999999997"/>
  </r>
  <r>
    <s v="Import"/>
    <s v="East Asia"/>
    <s v="China"/>
    <s v="Chongqing"/>
    <x v="20"/>
    <x v="0"/>
    <s v="Direct"/>
    <n v="7"/>
    <n v="14"/>
    <n v="167.01400000000001"/>
  </r>
  <r>
    <s v="Import"/>
    <s v="East Asia"/>
    <s v="China"/>
    <s v="Chongqing"/>
    <x v="4"/>
    <x v="0"/>
    <s v="Direct"/>
    <n v="2"/>
    <n v="3"/>
    <n v="24.556999999999999"/>
  </r>
  <r>
    <s v="Import"/>
    <s v="East Asia"/>
    <s v="China"/>
    <s v="Chongqing"/>
    <x v="1"/>
    <x v="0"/>
    <s v="Direct"/>
    <n v="3"/>
    <n v="6"/>
    <n v="38.652000000000001"/>
  </r>
  <r>
    <s v="Import"/>
    <s v="East Asia"/>
    <s v="China"/>
    <s v="Dalian"/>
    <x v="52"/>
    <x v="0"/>
    <s v="Direct"/>
    <n v="2"/>
    <n v="2"/>
    <n v="18.643699999999999"/>
  </r>
  <r>
    <s v="Import"/>
    <s v="East Asia"/>
    <s v="China"/>
    <s v="Dalian"/>
    <x v="74"/>
    <x v="0"/>
    <s v="Direct"/>
    <n v="1"/>
    <n v="1"/>
    <n v="13.91"/>
  </r>
  <r>
    <s v="Import"/>
    <s v="East Asia"/>
    <s v="China"/>
    <s v="Dalian"/>
    <x v="81"/>
    <x v="0"/>
    <s v="Direct"/>
    <n v="5"/>
    <n v="10"/>
    <n v="44.185600000000001"/>
  </r>
  <r>
    <s v="Import"/>
    <s v="East Asia"/>
    <s v="China"/>
    <s v="Dalian"/>
    <x v="57"/>
    <x v="0"/>
    <s v="Direct"/>
    <n v="13"/>
    <n v="24"/>
    <n v="220.5138"/>
  </r>
  <r>
    <s v="Import"/>
    <s v="East Asia"/>
    <s v="China"/>
    <s v="Dalian"/>
    <x v="53"/>
    <x v="0"/>
    <s v="Direct"/>
    <n v="1"/>
    <n v="1"/>
    <n v="2.2397"/>
  </r>
  <r>
    <s v="Import"/>
    <s v="East Asia"/>
    <s v="China"/>
    <s v="Dalian"/>
    <x v="26"/>
    <x v="0"/>
    <s v="Direct"/>
    <n v="5"/>
    <n v="6"/>
    <n v="93.656999999999996"/>
  </r>
  <r>
    <s v="Import"/>
    <s v="East Asia"/>
    <s v="China"/>
    <s v="Dalian"/>
    <x v="2"/>
    <x v="0"/>
    <s v="Direct"/>
    <n v="15"/>
    <n v="19"/>
    <n v="235.267"/>
  </r>
  <r>
    <s v="Import"/>
    <s v="East Asia"/>
    <s v="China"/>
    <s v="Dalian"/>
    <x v="28"/>
    <x v="0"/>
    <s v="Direct"/>
    <n v="1"/>
    <n v="1"/>
    <n v="7.5801999999999996"/>
  </r>
  <r>
    <s v="Import"/>
    <s v="South-East Asia"/>
    <s v="Singapore"/>
    <s v="Singapore"/>
    <x v="34"/>
    <x v="0"/>
    <s v="Direct"/>
    <n v="14"/>
    <n v="24"/>
    <n v="184.54939999999999"/>
  </r>
  <r>
    <s v="Import"/>
    <s v="South-East Asia"/>
    <s v="Singapore"/>
    <s v="Singapore"/>
    <x v="88"/>
    <x v="0"/>
    <s v="Direct"/>
    <n v="1"/>
    <n v="1"/>
    <n v="20.100000000000001"/>
  </r>
  <r>
    <s v="Import"/>
    <s v="South-East Asia"/>
    <s v="Thailand"/>
    <s v="Bangkok"/>
    <x v="48"/>
    <x v="0"/>
    <s v="Direct"/>
    <n v="1"/>
    <n v="1"/>
    <n v="22.411000000000001"/>
  </r>
  <r>
    <s v="Import"/>
    <s v="South-East Asia"/>
    <s v="Thailand"/>
    <s v="Bangkok"/>
    <x v="3"/>
    <x v="0"/>
    <s v="Direct"/>
    <n v="9"/>
    <n v="11"/>
    <n v="187.46719999999999"/>
  </r>
  <r>
    <s v="Import"/>
    <s v="South-East Asia"/>
    <s v="Thailand"/>
    <s v="Bangkok"/>
    <x v="42"/>
    <x v="0"/>
    <s v="Direct"/>
    <n v="12"/>
    <n v="12"/>
    <n v="155.7388"/>
  </r>
  <r>
    <s v="Import"/>
    <s v="South-East Asia"/>
    <s v="Thailand"/>
    <s v="Bangkok"/>
    <x v="45"/>
    <x v="0"/>
    <s v="Direct"/>
    <n v="2"/>
    <n v="2"/>
    <n v="18.100000000000001"/>
  </r>
  <r>
    <s v="Import"/>
    <s v="South-East Asia"/>
    <s v="Thailand"/>
    <s v="Bangkok"/>
    <x v="74"/>
    <x v="0"/>
    <s v="Direct"/>
    <n v="11"/>
    <n v="12"/>
    <n v="206.11930000000001"/>
  </r>
  <r>
    <s v="Import"/>
    <s v="South-East Asia"/>
    <s v="Thailand"/>
    <s v="Bangkok"/>
    <x v="15"/>
    <x v="0"/>
    <s v="Direct"/>
    <n v="2"/>
    <n v="2"/>
    <n v="11.321199999999999"/>
  </r>
  <r>
    <s v="Import"/>
    <s v="South-East Asia"/>
    <s v="Thailand"/>
    <s v="Bangkok"/>
    <x v="13"/>
    <x v="0"/>
    <s v="Direct"/>
    <n v="1"/>
    <n v="1"/>
    <n v="4.3600000000000003"/>
  </r>
  <r>
    <s v="Import"/>
    <s v="South-East Asia"/>
    <s v="Thailand"/>
    <s v="Bangkok"/>
    <x v="28"/>
    <x v="0"/>
    <s v="Direct"/>
    <n v="2"/>
    <n v="3"/>
    <n v="31.588999999999999"/>
  </r>
  <r>
    <s v="Import"/>
    <s v="South-East Asia"/>
    <s v="Thailand"/>
    <s v="Laem Chabang"/>
    <x v="69"/>
    <x v="0"/>
    <s v="Direct"/>
    <n v="209"/>
    <n v="211"/>
    <n v="3770.2615000000001"/>
  </r>
  <r>
    <s v="Import"/>
    <s v="South-East Asia"/>
    <s v="Thailand"/>
    <s v="Laem Chabang"/>
    <x v="61"/>
    <x v="0"/>
    <s v="Direct"/>
    <n v="13"/>
    <n v="26"/>
    <n v="77.778999999999996"/>
  </r>
  <r>
    <s v="Import"/>
    <s v="South-East Asia"/>
    <s v="Thailand"/>
    <s v="Laem Chabang"/>
    <x v="42"/>
    <x v="0"/>
    <s v="Direct"/>
    <n v="5"/>
    <n v="7"/>
    <n v="72.054299999999998"/>
  </r>
  <r>
    <s v="Import"/>
    <s v="South-East Asia"/>
    <s v="Thailand"/>
    <s v="Laem Chabang"/>
    <x v="74"/>
    <x v="0"/>
    <s v="Direct"/>
    <n v="9"/>
    <n v="9"/>
    <n v="167.85599999999999"/>
  </r>
  <r>
    <s v="Import"/>
    <s v="South-East Asia"/>
    <s v="Thailand"/>
    <s v="Laem Chabang"/>
    <x v="26"/>
    <x v="0"/>
    <s v="Direct"/>
    <n v="11"/>
    <n v="13"/>
    <n v="195.2842"/>
  </r>
  <r>
    <s v="Import"/>
    <s v="South-East Asia"/>
    <s v="Thailand"/>
    <s v="Laem Chabang"/>
    <x v="28"/>
    <x v="0"/>
    <s v="Direct"/>
    <n v="7"/>
    <n v="7"/>
    <n v="116.72499999999999"/>
  </r>
  <r>
    <s v="Import"/>
    <s v="South-East Asia"/>
    <s v="Thailand"/>
    <s v="Laem Chabang"/>
    <x v="11"/>
    <x v="0"/>
    <s v="Direct"/>
    <n v="2"/>
    <n v="2"/>
    <n v="14.888999999999999"/>
  </r>
  <r>
    <s v="Import"/>
    <s v="South-East Asia"/>
    <s v="Thailand"/>
    <s v="Lat Krabang"/>
    <x v="7"/>
    <x v="0"/>
    <s v="Direct"/>
    <n v="1"/>
    <n v="2"/>
    <n v="6.8860000000000001"/>
  </r>
  <r>
    <s v="Import"/>
    <s v="South-East Asia"/>
    <s v="Thailand"/>
    <s v="Lat Krabang"/>
    <x v="4"/>
    <x v="0"/>
    <s v="Direct"/>
    <n v="1"/>
    <n v="2"/>
    <n v="6.5149999999999997"/>
  </r>
  <r>
    <s v="Import"/>
    <s v="South-East Asia"/>
    <s v="Thailand"/>
    <s v="Lat Krabang"/>
    <x v="0"/>
    <x v="0"/>
    <s v="Direct"/>
    <n v="4"/>
    <n v="6"/>
    <n v="95.655000000000001"/>
  </r>
  <r>
    <s v="Import"/>
    <s v="South-East Asia"/>
    <s v="Thailand"/>
    <s v="Lat Krabang"/>
    <x v="34"/>
    <x v="0"/>
    <s v="Direct"/>
    <n v="2"/>
    <n v="3"/>
    <n v="40.369999999999997"/>
  </r>
  <r>
    <s v="Import"/>
    <s v="South-East Asia"/>
    <s v="Thailand"/>
    <s v="Siam Bangkok Port"/>
    <x v="0"/>
    <x v="0"/>
    <s v="Direct"/>
    <n v="1"/>
    <n v="2"/>
    <n v="11.796900000000001"/>
  </r>
  <r>
    <s v="Import"/>
    <s v="South-East Asia"/>
    <s v="Thailand"/>
    <s v="Songkhla"/>
    <x v="42"/>
    <x v="0"/>
    <s v="Direct"/>
    <n v="9"/>
    <n v="10"/>
    <n v="169.06739999999999"/>
  </r>
  <r>
    <s v="Import"/>
    <s v="South-East Asia"/>
    <s v="Thailand"/>
    <s v="Thailand - other"/>
    <x v="34"/>
    <x v="0"/>
    <s v="Direct"/>
    <n v="1"/>
    <n v="1"/>
    <n v="7.8455000000000004"/>
  </r>
  <r>
    <s v="Import"/>
    <s v="South-East Asia"/>
    <s v="Vietnam"/>
    <s v="Cat Lai"/>
    <x v="3"/>
    <x v="0"/>
    <s v="Direct"/>
    <n v="14"/>
    <n v="14"/>
    <n v="310.96600000000001"/>
  </r>
  <r>
    <s v="Import"/>
    <s v="South-East Asia"/>
    <s v="Vietnam"/>
    <s v="Cat Lai"/>
    <x v="36"/>
    <x v="0"/>
    <s v="Direct"/>
    <n v="1"/>
    <n v="2"/>
    <n v="21.798300000000001"/>
  </r>
  <r>
    <s v="Import"/>
    <s v="South-East Asia"/>
    <s v="Vietnam"/>
    <s v="Da Nang"/>
    <x v="58"/>
    <x v="0"/>
    <s v="Direct"/>
    <n v="4"/>
    <n v="4"/>
    <n v="74.22"/>
  </r>
  <r>
    <s v="Import"/>
    <s v="South-East Asia"/>
    <s v="Vietnam"/>
    <s v="Da Nang"/>
    <x v="6"/>
    <x v="0"/>
    <s v="Direct"/>
    <n v="1"/>
    <n v="2"/>
    <n v="22.495000000000001"/>
  </r>
  <r>
    <s v="Import"/>
    <s v="South-East Asia"/>
    <s v="Vietnam"/>
    <s v="Haiphong"/>
    <x v="58"/>
    <x v="0"/>
    <s v="Direct"/>
    <n v="1"/>
    <n v="1"/>
    <n v="18.992000000000001"/>
  </r>
  <r>
    <s v="Import"/>
    <s v="South-East Asia"/>
    <s v="Vietnam"/>
    <s v="Saigon"/>
    <x v="48"/>
    <x v="0"/>
    <s v="Direct"/>
    <n v="22"/>
    <n v="30"/>
    <n v="288.39409999999998"/>
  </r>
  <r>
    <s v="Import"/>
    <s v="South-East Asia"/>
    <s v="Vietnam"/>
    <s v="Saigon"/>
    <x v="61"/>
    <x v="0"/>
    <s v="Direct"/>
    <n v="2"/>
    <n v="2"/>
    <n v="27.372800000000002"/>
  </r>
  <r>
    <s v="Import"/>
    <s v="South-East Asia"/>
    <s v="Vietnam"/>
    <s v="Saigon"/>
    <x v="43"/>
    <x v="0"/>
    <s v="Direct"/>
    <n v="3"/>
    <n v="3"/>
    <n v="43.631100000000004"/>
  </r>
  <r>
    <s v="Import"/>
    <s v="South-East Asia"/>
    <s v="Vietnam"/>
    <s v="Saigon"/>
    <x v="64"/>
    <x v="0"/>
    <s v="Direct"/>
    <n v="1"/>
    <n v="1"/>
    <n v="4.5830000000000002"/>
  </r>
  <r>
    <s v="Import"/>
    <s v="South-East Asia"/>
    <s v="Vietnam"/>
    <s v="Saigon"/>
    <x v="74"/>
    <x v="0"/>
    <s v="Direct"/>
    <n v="8"/>
    <n v="13"/>
    <n v="156.99449999999999"/>
  </r>
  <r>
    <s v="Import"/>
    <s v="South-East Asia"/>
    <s v="Vietnam"/>
    <s v="Saigon"/>
    <x v="28"/>
    <x v="0"/>
    <s v="Direct"/>
    <n v="8"/>
    <n v="13"/>
    <n v="74.381799999999998"/>
  </r>
  <r>
    <s v="Import"/>
    <s v="South-East Asia"/>
    <s v="Vietnam"/>
    <s v="Vung Tau"/>
    <x v="48"/>
    <x v="0"/>
    <s v="Direct"/>
    <n v="1"/>
    <n v="2"/>
    <n v="20.059000000000001"/>
  </r>
  <r>
    <s v="Import"/>
    <s v="Southern Asia"/>
    <s v="Bangladesh"/>
    <s v="Chittagong"/>
    <x v="49"/>
    <x v="0"/>
    <s v="Direct"/>
    <n v="38"/>
    <n v="70"/>
    <n v="335.89600000000002"/>
  </r>
  <r>
    <s v="Import"/>
    <s v="Southern Asia"/>
    <s v="Bangladesh"/>
    <s v="Chittagong"/>
    <x v="7"/>
    <x v="0"/>
    <s v="Direct"/>
    <n v="1"/>
    <n v="1"/>
    <n v="15.378"/>
  </r>
  <r>
    <s v="Import"/>
    <s v="Southern Asia"/>
    <s v="Bangladesh"/>
    <s v="Chittagong"/>
    <x v="59"/>
    <x v="0"/>
    <s v="Direct"/>
    <n v="5"/>
    <n v="7"/>
    <n v="55.872"/>
  </r>
  <r>
    <s v="Import"/>
    <s v="Southern Asia"/>
    <s v="India"/>
    <s v="Ahmedabad"/>
    <x v="3"/>
    <x v="0"/>
    <s v="Direct"/>
    <n v="1"/>
    <n v="1"/>
    <n v="17.36"/>
  </r>
  <r>
    <s v="Import"/>
    <s v="Southern Asia"/>
    <s v="India"/>
    <s v="Calcutta"/>
    <x v="59"/>
    <x v="0"/>
    <s v="Direct"/>
    <n v="1"/>
    <n v="1"/>
    <n v="14.712"/>
  </r>
  <r>
    <s v="Import"/>
    <s v="Southern Asia"/>
    <s v="India"/>
    <s v="Ennore"/>
    <x v="2"/>
    <x v="0"/>
    <s v="Direct"/>
    <n v="3"/>
    <n v="6"/>
    <n v="47.04"/>
  </r>
  <r>
    <s v="Import"/>
    <s v="Southern Asia"/>
    <s v="India"/>
    <s v="Garhi Harsaru"/>
    <x v="0"/>
    <x v="0"/>
    <s v="Direct"/>
    <n v="1"/>
    <n v="2"/>
    <n v="15.244"/>
  </r>
  <r>
    <s v="Import"/>
    <s v="Southern Asia"/>
    <s v="India"/>
    <s v="India - Other"/>
    <x v="52"/>
    <x v="0"/>
    <s v="Direct"/>
    <n v="1"/>
    <n v="1"/>
    <n v="4.8144999999999998"/>
  </r>
  <r>
    <s v="Import"/>
    <s v="Southern Asia"/>
    <s v="India"/>
    <s v="India - Other"/>
    <x v="28"/>
    <x v="0"/>
    <s v="Direct"/>
    <n v="1"/>
    <n v="1"/>
    <n v="10.9893"/>
  </r>
  <r>
    <s v="Import"/>
    <s v="Southern Asia"/>
    <s v="India"/>
    <s v="Jawaharlal Nehru"/>
    <x v="2"/>
    <x v="0"/>
    <s v="Direct"/>
    <n v="9"/>
    <n v="12"/>
    <n v="78.768100000000004"/>
  </r>
  <r>
    <s v="Import"/>
    <s v="Southern Asia"/>
    <s v="India"/>
    <s v="Jawaharlal Nehru"/>
    <x v="15"/>
    <x v="0"/>
    <s v="Direct"/>
    <n v="4"/>
    <n v="4"/>
    <n v="82.577699999999993"/>
  </r>
  <r>
    <s v="Import"/>
    <s v="Southern Asia"/>
    <s v="India"/>
    <s v="Jawaharlal Nehru"/>
    <x v="36"/>
    <x v="0"/>
    <s v="Direct"/>
    <n v="9"/>
    <n v="9"/>
    <n v="116.14"/>
  </r>
  <r>
    <s v="Import"/>
    <s v="Southern Asia"/>
    <s v="India"/>
    <s v="Jawaharlal Nehru"/>
    <x v="8"/>
    <x v="0"/>
    <s v="Direct"/>
    <n v="16"/>
    <n v="16"/>
    <n v="338.09"/>
  </r>
  <r>
    <s v="Import"/>
    <s v="Southern Asia"/>
    <s v="India"/>
    <s v="Ludhiana"/>
    <x v="6"/>
    <x v="0"/>
    <s v="Direct"/>
    <n v="2"/>
    <n v="3"/>
    <n v="50.895000000000003"/>
  </r>
  <r>
    <s v="Import"/>
    <s v="Southern Asia"/>
    <s v="India"/>
    <s v="Madras"/>
    <x v="49"/>
    <x v="0"/>
    <s v="Direct"/>
    <n v="5"/>
    <n v="9"/>
    <n v="44.950299999999999"/>
  </r>
  <r>
    <s v="Import"/>
    <s v="Southern Asia"/>
    <s v="India"/>
    <s v="Madras"/>
    <x v="61"/>
    <x v="0"/>
    <s v="Direct"/>
    <n v="1"/>
    <n v="1"/>
    <n v="25.68"/>
  </r>
  <r>
    <s v="Import"/>
    <s v="Southern Asia"/>
    <s v="India"/>
    <s v="Madras"/>
    <x v="74"/>
    <x v="0"/>
    <s v="Direct"/>
    <n v="1"/>
    <n v="1"/>
    <n v="21.782"/>
  </r>
  <r>
    <s v="Import"/>
    <s v="Southern Asia"/>
    <s v="India"/>
    <s v="Madras"/>
    <x v="26"/>
    <x v="0"/>
    <s v="Direct"/>
    <n v="1"/>
    <n v="1"/>
    <n v="22.17"/>
  </r>
  <r>
    <s v="Import"/>
    <s v="Southern Asia"/>
    <s v="India"/>
    <s v="Madras"/>
    <x v="25"/>
    <x v="0"/>
    <s v="Direct"/>
    <n v="1"/>
    <n v="2"/>
    <n v="12.3546"/>
  </r>
  <r>
    <s v="Import"/>
    <s v="Southern Asia"/>
    <s v="India"/>
    <s v="Mangalore"/>
    <x v="0"/>
    <x v="0"/>
    <s v="Direct"/>
    <n v="1"/>
    <n v="2"/>
    <n v="18.658300000000001"/>
  </r>
  <r>
    <s v="Import"/>
    <s v="Southern Asia"/>
    <s v="India"/>
    <s v="Marmugao (Marmagao)"/>
    <x v="26"/>
    <x v="0"/>
    <s v="Direct"/>
    <n v="2"/>
    <n v="2"/>
    <n v="39.356000000000002"/>
  </r>
  <r>
    <s v="Import"/>
    <s v="Southern Asia"/>
    <s v="India"/>
    <s v="Marmugao (Marmagao)"/>
    <x v="2"/>
    <x v="0"/>
    <s v="Direct"/>
    <n v="1"/>
    <n v="1"/>
    <n v="17.922000000000001"/>
  </r>
  <r>
    <s v="Import"/>
    <s v="East Asia"/>
    <s v="China"/>
    <s v="Dalian"/>
    <x v="0"/>
    <x v="0"/>
    <s v="Direct"/>
    <n v="8"/>
    <n v="10"/>
    <n v="60.756399999999999"/>
  </r>
  <r>
    <s v="Import"/>
    <s v="East Asia"/>
    <s v="China"/>
    <s v="Foshan"/>
    <x v="34"/>
    <x v="0"/>
    <s v="Direct"/>
    <n v="1"/>
    <n v="2"/>
    <n v="12.19"/>
  </r>
  <r>
    <s v="Import"/>
    <s v="East Asia"/>
    <s v="China"/>
    <s v="Fuzhou"/>
    <x v="61"/>
    <x v="0"/>
    <s v="Direct"/>
    <n v="2"/>
    <n v="3"/>
    <n v="5.0209999999999999"/>
  </r>
  <r>
    <s v="Import"/>
    <s v="East Asia"/>
    <s v="China"/>
    <s v="Fuzhou"/>
    <x v="81"/>
    <x v="0"/>
    <s v="Direct"/>
    <n v="47"/>
    <n v="80"/>
    <n v="741.16790000000003"/>
  </r>
  <r>
    <s v="Import"/>
    <s v="East Asia"/>
    <s v="China"/>
    <s v="Fuzhou"/>
    <x v="59"/>
    <x v="0"/>
    <s v="Direct"/>
    <n v="1"/>
    <n v="2"/>
    <n v="9.2254000000000005"/>
  </r>
  <r>
    <s v="Import"/>
    <s v="East Asia"/>
    <s v="China"/>
    <s v="Fuzhou"/>
    <x v="34"/>
    <x v="0"/>
    <s v="Direct"/>
    <n v="1"/>
    <n v="2"/>
    <n v="5.0620000000000003"/>
  </r>
  <r>
    <s v="Import"/>
    <s v="East Asia"/>
    <s v="China"/>
    <s v="Gaolan"/>
    <x v="80"/>
    <x v="0"/>
    <s v="Direct"/>
    <n v="1"/>
    <n v="1"/>
    <n v="1.54"/>
  </r>
  <r>
    <s v="Import"/>
    <s v="East Asia"/>
    <s v="China"/>
    <s v="Gaoming"/>
    <x v="48"/>
    <x v="0"/>
    <s v="Direct"/>
    <n v="50"/>
    <n v="50"/>
    <n v="1266.2564"/>
  </r>
  <r>
    <s v="Import"/>
    <s v="East Asia"/>
    <s v="China"/>
    <s v="Huangpu"/>
    <x v="80"/>
    <x v="0"/>
    <s v="Direct"/>
    <n v="1"/>
    <n v="1"/>
    <n v="4.2699999999999996"/>
  </r>
  <r>
    <s v="Import"/>
    <s v="East Asia"/>
    <s v="China"/>
    <s v="Huangpu"/>
    <x v="59"/>
    <x v="0"/>
    <s v="Direct"/>
    <n v="1"/>
    <n v="1"/>
    <n v="5.9161000000000001"/>
  </r>
  <r>
    <s v="Import"/>
    <s v="East Asia"/>
    <s v="China"/>
    <s v="Huangpu"/>
    <x v="34"/>
    <x v="0"/>
    <s v="Direct"/>
    <n v="2"/>
    <n v="2"/>
    <n v="41.021000000000001"/>
  </r>
  <r>
    <s v="Import"/>
    <s v="East Asia"/>
    <s v="China"/>
    <s v="Jiangmen"/>
    <x v="7"/>
    <x v="0"/>
    <s v="Direct"/>
    <n v="4"/>
    <n v="5"/>
    <n v="28.3094"/>
  </r>
  <r>
    <s v="Import"/>
    <s v="East Asia"/>
    <s v="China"/>
    <s v="Jinjiang"/>
    <x v="61"/>
    <x v="0"/>
    <s v="Direct"/>
    <n v="1"/>
    <n v="1"/>
    <n v="1.6850000000000001"/>
  </r>
  <r>
    <s v="Import"/>
    <s v="East Asia"/>
    <s v="China"/>
    <s v="Jinjiang"/>
    <x v="53"/>
    <x v="0"/>
    <s v="Direct"/>
    <n v="7"/>
    <n v="14"/>
    <n v="38.3765"/>
  </r>
  <r>
    <s v="Import"/>
    <s v="East Asia"/>
    <s v="China"/>
    <s v="Jiujiang"/>
    <x v="34"/>
    <x v="0"/>
    <s v="Direct"/>
    <n v="7"/>
    <n v="7"/>
    <n v="139.30000000000001"/>
  </r>
  <r>
    <s v="Import"/>
    <s v="East Asia"/>
    <s v="China"/>
    <s v="Lianyungang"/>
    <x v="3"/>
    <x v="0"/>
    <s v="Direct"/>
    <n v="5"/>
    <n v="5"/>
    <n v="126.102"/>
  </r>
  <r>
    <s v="Import"/>
    <s v="East Asia"/>
    <s v="China"/>
    <s v="Nanjing"/>
    <x v="6"/>
    <x v="0"/>
    <s v="Direct"/>
    <n v="9"/>
    <n v="14"/>
    <n v="150.81960000000001"/>
  </r>
  <r>
    <s v="Import"/>
    <s v="East Asia"/>
    <s v="China"/>
    <s v="Nanjing"/>
    <x v="13"/>
    <x v="0"/>
    <s v="Direct"/>
    <n v="7"/>
    <n v="7"/>
    <n v="172.70400000000001"/>
  </r>
  <r>
    <s v="Import"/>
    <s v="East Asia"/>
    <s v="China"/>
    <s v="Nanjing"/>
    <x v="36"/>
    <x v="0"/>
    <s v="Direct"/>
    <n v="2"/>
    <n v="2"/>
    <n v="42.195999999999998"/>
  </r>
  <r>
    <s v="Import"/>
    <s v="East Asia"/>
    <s v="China"/>
    <s v="Nanjing"/>
    <x v="4"/>
    <x v="0"/>
    <s v="Direct"/>
    <n v="4"/>
    <n v="4"/>
    <n v="13.4267"/>
  </r>
  <r>
    <s v="Import"/>
    <s v="East Asia"/>
    <s v="China"/>
    <s v="Nanjing"/>
    <x v="0"/>
    <x v="0"/>
    <s v="Direct"/>
    <n v="3"/>
    <n v="4"/>
    <n v="20.341799999999999"/>
  </r>
  <r>
    <s v="Import"/>
    <s v="East Asia"/>
    <s v="China"/>
    <s v="Nansha"/>
    <x v="52"/>
    <x v="0"/>
    <s v="Direct"/>
    <n v="3"/>
    <n v="6"/>
    <n v="77.56"/>
  </r>
  <r>
    <s v="Import"/>
    <s v="East Asia"/>
    <s v="China"/>
    <s v="Nansha"/>
    <x v="81"/>
    <x v="0"/>
    <s v="Direct"/>
    <n v="19"/>
    <n v="29"/>
    <n v="175.4101"/>
  </r>
  <r>
    <s v="Import"/>
    <s v="East Asia"/>
    <s v="China"/>
    <s v="Nansha"/>
    <x v="57"/>
    <x v="0"/>
    <s v="Direct"/>
    <n v="4"/>
    <n v="8"/>
    <n v="78.94"/>
  </r>
  <r>
    <s v="Import"/>
    <s v="East Asia"/>
    <s v="China"/>
    <s v="Nansha"/>
    <x v="2"/>
    <x v="0"/>
    <s v="Direct"/>
    <n v="5"/>
    <n v="6"/>
    <n v="59.304000000000002"/>
  </r>
  <r>
    <s v="Import"/>
    <s v="East Asia"/>
    <s v="China"/>
    <s v="Nansha"/>
    <x v="7"/>
    <x v="0"/>
    <s v="Direct"/>
    <n v="3"/>
    <n v="3"/>
    <n v="10.356999999999999"/>
  </r>
  <r>
    <s v="Import"/>
    <s v="East Asia"/>
    <s v="China"/>
    <s v="Nansha"/>
    <x v="28"/>
    <x v="0"/>
    <s v="Direct"/>
    <n v="1"/>
    <n v="1"/>
    <n v="3.68"/>
  </r>
  <r>
    <s v="Import"/>
    <s v="East Asia"/>
    <s v="China"/>
    <s v="Nantong"/>
    <x v="2"/>
    <x v="0"/>
    <s v="Direct"/>
    <n v="1"/>
    <n v="1"/>
    <n v="8.0873000000000008"/>
  </r>
  <r>
    <s v="Import"/>
    <s v="East Asia"/>
    <s v="China"/>
    <s v="Nantong"/>
    <x v="80"/>
    <x v="0"/>
    <s v="Direct"/>
    <n v="12"/>
    <n v="24"/>
    <n v="200.136"/>
  </r>
  <r>
    <s v="Import"/>
    <s v="East Asia"/>
    <s v="China"/>
    <s v="Ningbo"/>
    <x v="52"/>
    <x v="0"/>
    <s v="Direct"/>
    <n v="11"/>
    <n v="18"/>
    <n v="86.589299999999994"/>
  </r>
  <r>
    <s v="Import"/>
    <s v="East Asia"/>
    <s v="China"/>
    <s v="Ningbo"/>
    <x v="74"/>
    <x v="0"/>
    <s v="Direct"/>
    <n v="2"/>
    <n v="4"/>
    <n v="47.2119"/>
  </r>
  <r>
    <s v="Import"/>
    <s v="South-East Asia"/>
    <s v="Vietnam"/>
    <s v="Haiphong"/>
    <x v="49"/>
    <x v="0"/>
    <s v="Direct"/>
    <n v="4"/>
    <n v="6"/>
    <n v="14.803800000000001"/>
  </r>
  <r>
    <s v="Import"/>
    <s v="South-East Asia"/>
    <s v="Vietnam"/>
    <s v="Haiphong"/>
    <x v="52"/>
    <x v="0"/>
    <s v="Direct"/>
    <n v="2"/>
    <n v="2"/>
    <n v="23.99"/>
  </r>
  <r>
    <s v="Import"/>
    <s v="South-East Asia"/>
    <s v="Vietnam"/>
    <s v="Haiphong"/>
    <x v="53"/>
    <x v="0"/>
    <s v="Direct"/>
    <n v="5"/>
    <n v="10"/>
    <n v="24.992000000000001"/>
  </r>
  <r>
    <s v="Import"/>
    <s v="South-East Asia"/>
    <s v="Vietnam"/>
    <s v="Haiphong"/>
    <x v="6"/>
    <x v="0"/>
    <s v="Direct"/>
    <n v="27"/>
    <n v="44"/>
    <n v="524.10850000000005"/>
  </r>
  <r>
    <s v="Import"/>
    <s v="South-East Asia"/>
    <s v="Vietnam"/>
    <s v="Haiphong"/>
    <x v="7"/>
    <x v="0"/>
    <s v="Direct"/>
    <n v="1"/>
    <n v="1"/>
    <n v="1.1453"/>
  </r>
  <r>
    <s v="Import"/>
    <s v="South-East Asia"/>
    <s v="Vietnam"/>
    <s v="Haiphong"/>
    <x v="0"/>
    <x v="0"/>
    <s v="Direct"/>
    <n v="7"/>
    <n v="9"/>
    <n v="90.541700000000006"/>
  </r>
  <r>
    <s v="Import"/>
    <s v="South-East Asia"/>
    <s v="Vietnam"/>
    <s v="Haiphong"/>
    <x v="1"/>
    <x v="0"/>
    <s v="Direct"/>
    <n v="3"/>
    <n v="6"/>
    <n v="21.2651"/>
  </r>
  <r>
    <s v="Import"/>
    <s v="South-East Asia"/>
    <s v="Vietnam"/>
    <s v="Haiphong"/>
    <x v="59"/>
    <x v="0"/>
    <s v="Direct"/>
    <n v="1"/>
    <n v="2"/>
    <n v="22.650200000000002"/>
  </r>
  <r>
    <s v="Import"/>
    <s v="South-East Asia"/>
    <s v="Vietnam"/>
    <s v="Haiphong"/>
    <x v="34"/>
    <x v="0"/>
    <s v="Direct"/>
    <n v="3"/>
    <n v="5"/>
    <n v="41.7"/>
  </r>
  <r>
    <s v="Import"/>
    <s v="South-East Asia"/>
    <s v="Vietnam"/>
    <s v="Phuoc Long"/>
    <x v="69"/>
    <x v="0"/>
    <s v="Direct"/>
    <n v="2"/>
    <n v="2"/>
    <n v="40.921999999999997"/>
  </r>
  <r>
    <s v="Import"/>
    <s v="South-East Asia"/>
    <s v="Vietnam"/>
    <s v="Phuoc Long"/>
    <x v="45"/>
    <x v="0"/>
    <s v="Direct"/>
    <n v="1"/>
    <n v="2"/>
    <n v="22"/>
  </r>
  <r>
    <s v="Import"/>
    <s v="South-East Asia"/>
    <s v="Vietnam"/>
    <s v="Phuoc Long"/>
    <x v="81"/>
    <x v="0"/>
    <s v="Direct"/>
    <n v="1"/>
    <n v="2"/>
    <n v="6.9119999999999999"/>
  </r>
  <r>
    <s v="Import"/>
    <s v="South-East Asia"/>
    <s v="Vietnam"/>
    <s v="Phuoc Long"/>
    <x v="36"/>
    <x v="0"/>
    <s v="Direct"/>
    <n v="1"/>
    <n v="2"/>
    <n v="19.280999999999999"/>
  </r>
  <r>
    <s v="Import"/>
    <s v="South-East Asia"/>
    <s v="Vietnam"/>
    <s v="Qui Nhon"/>
    <x v="48"/>
    <x v="0"/>
    <s v="Direct"/>
    <n v="1"/>
    <n v="1"/>
    <n v="28.23"/>
  </r>
  <r>
    <s v="Import"/>
    <s v="South-East Asia"/>
    <s v="Vietnam"/>
    <s v="Saigon"/>
    <x v="63"/>
    <x v="0"/>
    <s v="Direct"/>
    <n v="5"/>
    <n v="6"/>
    <n v="112.37860000000001"/>
  </r>
  <r>
    <s v="Import"/>
    <s v="South-East Asia"/>
    <s v="Vietnam"/>
    <s v="Saigon"/>
    <x v="76"/>
    <x v="0"/>
    <s v="Direct"/>
    <n v="1"/>
    <n v="1"/>
    <n v="6.8849999999999998"/>
  </r>
  <r>
    <s v="Import"/>
    <s v="South-East Asia"/>
    <s v="Vietnam"/>
    <s v="Saigon"/>
    <x v="71"/>
    <x v="0"/>
    <s v="Direct"/>
    <n v="2"/>
    <n v="2"/>
    <n v="7.1430999999999996"/>
  </r>
  <r>
    <s v="Import"/>
    <s v="South-East Asia"/>
    <s v="Vietnam"/>
    <s v="Saigon"/>
    <x v="81"/>
    <x v="0"/>
    <s v="Direct"/>
    <n v="114"/>
    <n v="211"/>
    <n v="742.13469999999995"/>
  </r>
  <r>
    <s v="Import"/>
    <s v="South-East Asia"/>
    <s v="Vietnam"/>
    <s v="Saigon"/>
    <x v="37"/>
    <x v="0"/>
    <s v="Direct"/>
    <n v="1"/>
    <n v="2"/>
    <n v="23.34"/>
  </r>
  <r>
    <s v="Import"/>
    <s v="South-East Asia"/>
    <s v="Vietnam"/>
    <s v="Saigon"/>
    <x v="2"/>
    <x v="0"/>
    <s v="Direct"/>
    <n v="17"/>
    <n v="27"/>
    <n v="182.03870000000001"/>
  </r>
  <r>
    <s v="Import"/>
    <s v="South-East Asia"/>
    <s v="Vietnam"/>
    <s v="Saigon"/>
    <x v="7"/>
    <x v="0"/>
    <s v="Direct"/>
    <n v="12"/>
    <n v="17"/>
    <n v="42.446100000000001"/>
  </r>
  <r>
    <s v="Import"/>
    <s v="South-East Asia"/>
    <s v="Vietnam"/>
    <s v="Saigon"/>
    <x v="5"/>
    <x v="0"/>
    <s v="Direct"/>
    <n v="1"/>
    <n v="1"/>
    <n v="22.867000000000001"/>
  </r>
  <r>
    <s v="Import"/>
    <s v="South-East Asia"/>
    <s v="Vietnam"/>
    <s v="Saigon"/>
    <x v="1"/>
    <x v="0"/>
    <s v="Direct"/>
    <n v="5"/>
    <n v="9"/>
    <n v="39.470500000000001"/>
  </r>
  <r>
    <s v="Import"/>
    <s v="South-East Asia"/>
    <s v="Vietnam"/>
    <s v="Vietnam - other"/>
    <x v="6"/>
    <x v="0"/>
    <s v="Direct"/>
    <n v="3"/>
    <n v="6"/>
    <n v="64.100099999999998"/>
  </r>
  <r>
    <s v="Import"/>
    <s v="Southern Asia"/>
    <s v="Bangladesh"/>
    <s v="Chittagong"/>
    <x v="36"/>
    <x v="0"/>
    <s v="Direct"/>
    <n v="1"/>
    <n v="1"/>
    <n v="14.391999999999999"/>
  </r>
  <r>
    <s v="Import"/>
    <s v="Southern Asia"/>
    <s v="India"/>
    <s v="Calcutta"/>
    <x v="2"/>
    <x v="0"/>
    <s v="Direct"/>
    <n v="2"/>
    <n v="2"/>
    <n v="41.5"/>
  </r>
  <r>
    <s v="Import"/>
    <s v="Southern Asia"/>
    <s v="India"/>
    <s v="Calcutta"/>
    <x v="8"/>
    <x v="0"/>
    <s v="Direct"/>
    <n v="1"/>
    <n v="1"/>
    <n v="12.58"/>
  </r>
  <r>
    <s v="Import"/>
    <s v="Southern Asia"/>
    <s v="India"/>
    <s v="Cochin"/>
    <x v="36"/>
    <x v="0"/>
    <s v="Direct"/>
    <n v="1"/>
    <n v="1"/>
    <n v="18.939800000000002"/>
  </r>
  <r>
    <s v="Import"/>
    <s v="Southern Asia"/>
    <s v="India"/>
    <s v="Cochin"/>
    <x v="1"/>
    <x v="0"/>
    <s v="Direct"/>
    <n v="1"/>
    <n v="2"/>
    <n v="19.32"/>
  </r>
  <r>
    <s v="Import"/>
    <s v="Southern Asia"/>
    <s v="India"/>
    <s v="Dhannad/Indore"/>
    <x v="0"/>
    <x v="0"/>
    <s v="Direct"/>
    <n v="1"/>
    <n v="1"/>
    <n v="8.9545999999999992"/>
  </r>
  <r>
    <s v="Import"/>
    <s v="East Asia"/>
    <s v="China"/>
    <s v="Tianjinxingang"/>
    <x v="53"/>
    <x v="0"/>
    <s v="Direct"/>
    <n v="2"/>
    <n v="4"/>
    <n v="18.724499999999999"/>
  </r>
  <r>
    <s v="Import"/>
    <s v="East Asia"/>
    <s v="China"/>
    <s v="Tianjinxingang"/>
    <x v="26"/>
    <x v="0"/>
    <s v="Direct"/>
    <n v="44"/>
    <n v="65"/>
    <n v="1020.9941"/>
  </r>
  <r>
    <s v="Import"/>
    <s v="East Asia"/>
    <s v="China"/>
    <s v="Tianjinxingang"/>
    <x v="47"/>
    <x v="0"/>
    <s v="Direct"/>
    <n v="5"/>
    <n v="5"/>
    <n v="95.185199999999995"/>
  </r>
  <r>
    <s v="Import"/>
    <s v="East Asia"/>
    <s v="China"/>
    <s v="Tianjinxingang"/>
    <x v="59"/>
    <x v="0"/>
    <s v="Direct"/>
    <n v="10"/>
    <n v="14"/>
    <n v="124.3956"/>
  </r>
  <r>
    <s v="Import"/>
    <s v="East Asia"/>
    <s v="China"/>
    <s v="Tianjinxingang"/>
    <x v="34"/>
    <x v="0"/>
    <s v="Direct"/>
    <n v="19"/>
    <n v="35"/>
    <n v="216.44159999999999"/>
  </r>
  <r>
    <s v="Import"/>
    <s v="East Asia"/>
    <s v="China"/>
    <s v="Wuhan"/>
    <x v="61"/>
    <x v="0"/>
    <s v="Direct"/>
    <n v="4"/>
    <n v="4"/>
    <n v="85.23"/>
  </r>
  <r>
    <s v="Import"/>
    <s v="East Asia"/>
    <s v="China"/>
    <s v="Wuhan"/>
    <x v="34"/>
    <x v="0"/>
    <s v="Direct"/>
    <n v="1"/>
    <n v="2"/>
    <n v="9.7750000000000004"/>
  </r>
  <r>
    <s v="Import"/>
    <s v="East Asia"/>
    <s v="China"/>
    <s v="Wuhu"/>
    <x v="6"/>
    <x v="0"/>
    <s v="Direct"/>
    <n v="2"/>
    <n v="2"/>
    <n v="43.640999999999998"/>
  </r>
  <r>
    <s v="Import"/>
    <s v="East Asia"/>
    <s v="China"/>
    <s v="Wuhu"/>
    <x v="4"/>
    <x v="0"/>
    <s v="Direct"/>
    <n v="1"/>
    <n v="1"/>
    <n v="20.004000000000001"/>
  </r>
  <r>
    <s v="Import"/>
    <s v="East Asia"/>
    <s v="China"/>
    <s v="Xiamen"/>
    <x v="48"/>
    <x v="0"/>
    <s v="Direct"/>
    <n v="58"/>
    <n v="62"/>
    <n v="1300.3351"/>
  </r>
  <r>
    <s v="Import"/>
    <s v="East Asia"/>
    <s v="China"/>
    <s v="Xiamen"/>
    <x v="3"/>
    <x v="0"/>
    <s v="Direct"/>
    <n v="1"/>
    <n v="2"/>
    <n v="18.175999999999998"/>
  </r>
  <r>
    <s v="Import"/>
    <s v="East Asia"/>
    <s v="China"/>
    <s v="Xiamen"/>
    <x v="64"/>
    <x v="0"/>
    <s v="Direct"/>
    <n v="10"/>
    <n v="19"/>
    <n v="66.843000000000004"/>
  </r>
  <r>
    <s v="Import"/>
    <s v="East Asia"/>
    <s v="China"/>
    <s v="Xiamen"/>
    <x v="2"/>
    <x v="0"/>
    <s v="Direct"/>
    <n v="6"/>
    <n v="10"/>
    <n v="46.169400000000003"/>
  </r>
  <r>
    <s v="Import"/>
    <s v="East Asia"/>
    <s v="China"/>
    <s v="Xiamen"/>
    <x v="7"/>
    <x v="0"/>
    <s v="Direct"/>
    <n v="16"/>
    <n v="27"/>
    <n v="103.9455"/>
  </r>
  <r>
    <s v="Import"/>
    <s v="East Asia"/>
    <s v="China"/>
    <s v="Xiamen"/>
    <x v="20"/>
    <x v="0"/>
    <s v="Direct"/>
    <n v="4"/>
    <n v="5"/>
    <n v="39.240900000000003"/>
  </r>
  <r>
    <s v="Import"/>
    <s v="East Asia"/>
    <s v="China"/>
    <s v="Xiamen"/>
    <x v="4"/>
    <x v="2"/>
    <s v="Direct"/>
    <n v="6"/>
    <n v="0"/>
    <n v="18.3"/>
  </r>
  <r>
    <s v="Import"/>
    <s v="East Asia"/>
    <s v="China"/>
    <s v="Xiamen"/>
    <x v="28"/>
    <x v="0"/>
    <s v="Direct"/>
    <n v="94"/>
    <n v="187"/>
    <n v="1172.8385000000001"/>
  </r>
  <r>
    <s v="Import"/>
    <s v="East Asia"/>
    <s v="China"/>
    <s v="Xiamen"/>
    <x v="0"/>
    <x v="0"/>
    <s v="Direct"/>
    <n v="32"/>
    <n v="49"/>
    <n v="293.38850000000002"/>
  </r>
  <r>
    <s v="Import"/>
    <s v="East Asia"/>
    <s v="China"/>
    <s v="Xiamen"/>
    <x v="1"/>
    <x v="0"/>
    <s v="Direct"/>
    <n v="1"/>
    <n v="2"/>
    <n v="13.446400000000001"/>
  </r>
  <r>
    <s v="Import"/>
    <s v="East Asia"/>
    <s v="China"/>
    <s v="Xiamen"/>
    <x v="25"/>
    <x v="0"/>
    <s v="Direct"/>
    <n v="20"/>
    <n v="33"/>
    <n v="78.380399999999995"/>
  </r>
  <r>
    <s v="Import"/>
    <s v="East Asia"/>
    <s v="China"/>
    <s v="Xingang"/>
    <x v="6"/>
    <x v="0"/>
    <s v="Direct"/>
    <n v="1"/>
    <n v="1"/>
    <n v="8.5259999999999998"/>
  </r>
  <r>
    <s v="Import"/>
    <s v="East Asia"/>
    <s v="China"/>
    <s v="Yangpu"/>
    <x v="28"/>
    <x v="0"/>
    <s v="Direct"/>
    <n v="2"/>
    <n v="2"/>
    <n v="40.404000000000003"/>
  </r>
  <r>
    <s v="Import"/>
    <s v="East Asia"/>
    <s v="China"/>
    <s v="Yangzhou"/>
    <x v="81"/>
    <x v="0"/>
    <s v="Direct"/>
    <n v="7"/>
    <n v="14"/>
    <n v="53.673999999999999"/>
  </r>
  <r>
    <s v="Import"/>
    <s v="East Asia"/>
    <s v="China"/>
    <s v="Yangzhou"/>
    <x v="57"/>
    <x v="0"/>
    <s v="Direct"/>
    <n v="1"/>
    <n v="1"/>
    <n v="5.3559999999999999"/>
  </r>
  <r>
    <s v="Import"/>
    <s v="East Asia"/>
    <s v="China"/>
    <s v="Yangzhou"/>
    <x v="2"/>
    <x v="0"/>
    <s v="Direct"/>
    <n v="3"/>
    <n v="4"/>
    <n v="32.432299999999998"/>
  </r>
  <r>
    <s v="Import"/>
    <s v="East Asia"/>
    <s v="China"/>
    <s v="Yantian"/>
    <x v="61"/>
    <x v="0"/>
    <s v="Direct"/>
    <n v="3"/>
    <n v="6"/>
    <n v="42.273200000000003"/>
  </r>
  <r>
    <s v="Import"/>
    <s v="East Asia"/>
    <s v="China"/>
    <s v="Yantian"/>
    <x v="42"/>
    <x v="0"/>
    <s v="Direct"/>
    <n v="4"/>
    <n v="5"/>
    <n v="53.063000000000002"/>
  </r>
  <r>
    <s v="Import"/>
    <s v="East Asia"/>
    <s v="China"/>
    <s v="Yantian"/>
    <x v="26"/>
    <x v="0"/>
    <s v="Direct"/>
    <n v="1"/>
    <n v="1"/>
    <n v="4.2245999999999997"/>
  </r>
  <r>
    <s v="Import"/>
    <s v="East Asia"/>
    <s v="China"/>
    <s v="Yantian"/>
    <x v="80"/>
    <x v="0"/>
    <s v="Direct"/>
    <n v="22"/>
    <n v="38"/>
    <n v="202.42439999999999"/>
  </r>
  <r>
    <s v="Import"/>
    <s v="East Asia"/>
    <s v="China"/>
    <s v="Yantian"/>
    <x v="34"/>
    <x v="0"/>
    <s v="Direct"/>
    <n v="2"/>
    <n v="3"/>
    <n v="27.178999999999998"/>
  </r>
  <r>
    <s v="Import"/>
    <s v="East Asia"/>
    <s v="China"/>
    <s v="Yantian"/>
    <x v="11"/>
    <x v="0"/>
    <s v="Direct"/>
    <n v="1"/>
    <n v="1"/>
    <n v="4.6500000000000004"/>
  </r>
  <r>
    <s v="Import"/>
    <s v="East Asia"/>
    <s v="China"/>
    <s v="Zhangjiagang"/>
    <x v="53"/>
    <x v="0"/>
    <s v="Direct"/>
    <n v="4"/>
    <n v="4"/>
    <n v="17.575700000000001"/>
  </r>
  <r>
    <s v="Import"/>
    <s v="Southern Asia"/>
    <s v="India"/>
    <s v="India - Other"/>
    <x v="53"/>
    <x v="0"/>
    <s v="Direct"/>
    <n v="13"/>
    <n v="26"/>
    <n v="112.5506"/>
  </r>
  <r>
    <s v="Import"/>
    <s v="Southern Asia"/>
    <s v="India"/>
    <s v="India - Other"/>
    <x v="6"/>
    <x v="0"/>
    <s v="Direct"/>
    <n v="4"/>
    <n v="7"/>
    <n v="29.153600000000001"/>
  </r>
  <r>
    <s v="Import"/>
    <s v="Southern Asia"/>
    <s v="India"/>
    <s v="India - Other"/>
    <x v="7"/>
    <x v="0"/>
    <s v="Direct"/>
    <n v="1"/>
    <n v="2"/>
    <n v="10.404199999999999"/>
  </r>
  <r>
    <s v="Import"/>
    <s v="Southern Asia"/>
    <s v="India"/>
    <s v="India - Other"/>
    <x v="0"/>
    <x v="0"/>
    <s v="Direct"/>
    <n v="5"/>
    <n v="6"/>
    <n v="65.412400000000005"/>
  </r>
  <r>
    <s v="Import"/>
    <s v="Southern Asia"/>
    <s v="India"/>
    <s v="India - Other"/>
    <x v="1"/>
    <x v="0"/>
    <s v="Direct"/>
    <n v="2"/>
    <n v="3"/>
    <n v="34.8538"/>
  </r>
  <r>
    <s v="Import"/>
    <s v="Southern Asia"/>
    <s v="India"/>
    <s v="Jawaharlal Nehru"/>
    <x v="75"/>
    <x v="0"/>
    <s v="Direct"/>
    <n v="1"/>
    <n v="1"/>
    <n v="4.4223999999999997"/>
  </r>
  <r>
    <s v="Import"/>
    <s v="Southern Asia"/>
    <s v="India"/>
    <s v="Jawaharlal Nehru"/>
    <x v="49"/>
    <x v="0"/>
    <s v="Direct"/>
    <n v="1"/>
    <n v="1"/>
    <n v="3.9929000000000001"/>
  </r>
  <r>
    <s v="Import"/>
    <s v="Southern Asia"/>
    <s v="India"/>
    <s v="Jawaharlal Nehru"/>
    <x v="52"/>
    <x v="0"/>
    <s v="Direct"/>
    <n v="1"/>
    <n v="1"/>
    <n v="6.0343999999999998"/>
  </r>
  <r>
    <s v="Import"/>
    <s v="Southern Asia"/>
    <s v="India"/>
    <s v="Jawaharlal Nehru"/>
    <x v="7"/>
    <x v="0"/>
    <s v="Direct"/>
    <n v="2"/>
    <n v="2"/>
    <n v="7.4678000000000004"/>
  </r>
  <r>
    <s v="Import"/>
    <s v="Southern Asia"/>
    <s v="India"/>
    <s v="Madras"/>
    <x v="76"/>
    <x v="0"/>
    <s v="Direct"/>
    <n v="1"/>
    <n v="1"/>
    <n v="11.2845"/>
  </r>
  <r>
    <s v="Import"/>
    <s v="Southern Asia"/>
    <s v="India"/>
    <s v="Madras"/>
    <x v="68"/>
    <x v="0"/>
    <s v="Direct"/>
    <n v="1"/>
    <n v="1"/>
    <n v="4.1356000000000002"/>
  </r>
  <r>
    <s v="Import"/>
    <s v="Southern Asia"/>
    <s v="India"/>
    <s v="Madras"/>
    <x v="53"/>
    <x v="0"/>
    <s v="Direct"/>
    <n v="1"/>
    <n v="2"/>
    <n v="14.79"/>
  </r>
  <r>
    <s v="Import"/>
    <s v="Southern Asia"/>
    <s v="India"/>
    <s v="Madras"/>
    <x v="6"/>
    <x v="0"/>
    <s v="Direct"/>
    <n v="15"/>
    <n v="21"/>
    <n v="204.6362"/>
  </r>
  <r>
    <s v="Import"/>
    <s v="Southern Asia"/>
    <s v="India"/>
    <s v="Madras"/>
    <x v="22"/>
    <x v="0"/>
    <s v="Direct"/>
    <n v="1"/>
    <n v="1"/>
    <n v="1.6379999999999999"/>
  </r>
  <r>
    <s v="Import"/>
    <s v="Southern Asia"/>
    <s v="India"/>
    <s v="Madras"/>
    <x v="0"/>
    <x v="0"/>
    <s v="Direct"/>
    <n v="5"/>
    <n v="7"/>
    <n v="60.596899999999998"/>
  </r>
  <r>
    <s v="Import"/>
    <s v="Southern Asia"/>
    <s v="India"/>
    <s v="Madras"/>
    <x v="1"/>
    <x v="0"/>
    <s v="Direct"/>
    <n v="8"/>
    <n v="11"/>
    <n v="65.064300000000003"/>
  </r>
  <r>
    <s v="Import"/>
    <s v="Southern Asia"/>
    <s v="India"/>
    <s v="Mundra"/>
    <x v="48"/>
    <x v="0"/>
    <s v="Direct"/>
    <n v="5"/>
    <n v="5"/>
    <n v="129.94749999999999"/>
  </r>
  <r>
    <s v="Import"/>
    <s v="Southern Asia"/>
    <s v="India"/>
    <s v="Mundra"/>
    <x v="43"/>
    <x v="0"/>
    <s v="Direct"/>
    <n v="2"/>
    <n v="2"/>
    <n v="42.81"/>
  </r>
  <r>
    <s v="Import"/>
    <s v="Southern Asia"/>
    <s v="India"/>
    <s v="Patparganj"/>
    <x v="36"/>
    <x v="0"/>
    <s v="Direct"/>
    <n v="1"/>
    <n v="1"/>
    <n v="10.7219"/>
  </r>
  <r>
    <s v="Import"/>
    <s v="Southern Asia"/>
    <s v="India"/>
    <s v="Pipavav (Victor) Port"/>
    <x v="36"/>
    <x v="0"/>
    <s v="Direct"/>
    <n v="1"/>
    <n v="2"/>
    <n v="19"/>
  </r>
  <r>
    <s v="Import"/>
    <s v="Southern Asia"/>
    <s v="India"/>
    <s v="Surat"/>
    <x v="26"/>
    <x v="0"/>
    <s v="Direct"/>
    <n v="14"/>
    <n v="14"/>
    <n v="318.3"/>
  </r>
  <r>
    <s v="Import"/>
    <s v="Southern Asia"/>
    <s v="India"/>
    <s v="Surat"/>
    <x v="8"/>
    <x v="0"/>
    <s v="Direct"/>
    <n v="1"/>
    <n v="1"/>
    <n v="19.93"/>
  </r>
  <r>
    <s v="Import"/>
    <s v="Southern Asia"/>
    <s v="India"/>
    <s v="Theni"/>
    <x v="3"/>
    <x v="1"/>
    <s v="Direct"/>
    <n v="5"/>
    <n v="0"/>
    <n v="7219.02"/>
  </r>
  <r>
    <s v="Import"/>
    <s v="Southern Asia"/>
    <s v="India"/>
    <s v="Tughlakabad"/>
    <x v="94"/>
    <x v="0"/>
    <s v="Direct"/>
    <n v="1"/>
    <n v="1"/>
    <n v="24.65"/>
  </r>
  <r>
    <s v="Import"/>
    <s v="Southern Asia"/>
    <s v="India"/>
    <s v="Tuticorin"/>
    <x v="49"/>
    <x v="0"/>
    <s v="Direct"/>
    <n v="3"/>
    <n v="5"/>
    <n v="48.177"/>
  </r>
  <r>
    <s v="Import"/>
    <s v="Southern Asia"/>
    <s v="India"/>
    <s v="Tuticorin"/>
    <x v="6"/>
    <x v="0"/>
    <s v="Direct"/>
    <n v="11"/>
    <n v="11"/>
    <n v="308"/>
  </r>
  <r>
    <s v="Import"/>
    <s v="Southern Asia"/>
    <s v="India"/>
    <s v="Tuticorin"/>
    <x v="59"/>
    <x v="0"/>
    <s v="Direct"/>
    <n v="1"/>
    <n v="1"/>
    <n v="8.8819999999999997"/>
  </r>
  <r>
    <s v="Import"/>
    <s v="Southern Asia"/>
    <s v="India"/>
    <s v="Visakhapatnam"/>
    <x v="6"/>
    <x v="0"/>
    <s v="Direct"/>
    <n v="1"/>
    <n v="1"/>
    <n v="25.481000000000002"/>
  </r>
  <r>
    <s v="Import"/>
    <s v="Southern Asia"/>
    <s v="Myanmar"/>
    <s v="Rangoon"/>
    <x v="42"/>
    <x v="0"/>
    <s v="Direct"/>
    <n v="3"/>
    <n v="4"/>
    <n v="36.378799999999998"/>
  </r>
  <r>
    <s v="Import"/>
    <s v="Southern Asia"/>
    <s v="Pakistan"/>
    <s v="Karachi"/>
    <x v="25"/>
    <x v="0"/>
    <s v="Direct"/>
    <n v="3"/>
    <n v="4"/>
    <n v="11.53"/>
  </r>
  <r>
    <s v="Import"/>
    <s v="Southern Asia"/>
    <s v="Pakistan"/>
    <s v="Qasim International"/>
    <x v="81"/>
    <x v="0"/>
    <s v="Direct"/>
    <n v="1"/>
    <n v="2"/>
    <n v="7.1193999999999997"/>
  </r>
  <r>
    <s v="Import"/>
    <s v="Southern Asia"/>
    <s v="Sri Lanka"/>
    <s v="Colombo"/>
    <x v="76"/>
    <x v="0"/>
    <s v="Direct"/>
    <n v="1"/>
    <n v="1"/>
    <n v="5.0582000000000003"/>
  </r>
  <r>
    <s v="Import"/>
    <s v="Southern Asia"/>
    <s v="Sri Lanka"/>
    <s v="Colombo"/>
    <x v="2"/>
    <x v="0"/>
    <s v="Direct"/>
    <n v="1"/>
    <n v="2"/>
    <n v="3.6427999999999998"/>
  </r>
  <r>
    <s v="Import"/>
    <s v="Southern Asia"/>
    <s v="Sri Lanka"/>
    <s v="Colombo"/>
    <x v="7"/>
    <x v="0"/>
    <s v="Direct"/>
    <n v="1"/>
    <n v="2"/>
    <n v="25.4"/>
  </r>
  <r>
    <s v="Import"/>
    <s v="Southern Asia"/>
    <s v="Sri Lanka"/>
    <s v="Colombo"/>
    <x v="5"/>
    <x v="0"/>
    <s v="Direct"/>
    <n v="1"/>
    <n v="2"/>
    <n v="23.8"/>
  </r>
  <r>
    <s v="Import"/>
    <s v="Southern Asia"/>
    <s v="Sri Lanka"/>
    <s v="Colombo"/>
    <x v="1"/>
    <x v="0"/>
    <s v="Direct"/>
    <n v="2"/>
    <n v="2"/>
    <n v="25.0578"/>
  </r>
  <r>
    <s v="Import"/>
    <s v="U.S.A."/>
    <s v="United States Of America"/>
    <s v="Charleston"/>
    <x v="6"/>
    <x v="0"/>
    <s v="Direct"/>
    <n v="1"/>
    <n v="1"/>
    <n v="0.88039999999999996"/>
  </r>
  <r>
    <s v="Import"/>
    <s v="U.S.A."/>
    <s v="United States Of America"/>
    <s v="Charleston"/>
    <x v="59"/>
    <x v="0"/>
    <s v="Direct"/>
    <n v="1"/>
    <n v="1"/>
    <n v="3.5590000000000002"/>
  </r>
  <r>
    <s v="Import"/>
    <s v="U.S.A."/>
    <s v="United States Of America"/>
    <s v="Charleston"/>
    <x v="34"/>
    <x v="0"/>
    <s v="Direct"/>
    <n v="2"/>
    <n v="4"/>
    <n v="40"/>
  </r>
  <r>
    <s v="Import"/>
    <s v="U.S.A."/>
    <s v="United States Of America"/>
    <s v="Chicago"/>
    <x v="61"/>
    <x v="0"/>
    <s v="Direct"/>
    <n v="3"/>
    <n v="6"/>
    <n v="55.457099999999997"/>
  </r>
  <r>
    <s v="Import"/>
    <s v="U.S.A."/>
    <s v="United States Of America"/>
    <s v="Cleveland - OH"/>
    <x v="0"/>
    <x v="0"/>
    <s v="Direct"/>
    <n v="1"/>
    <n v="1"/>
    <n v="1.7209000000000001"/>
  </r>
  <r>
    <s v="Import"/>
    <s v="U.S.A."/>
    <s v="United States Of America"/>
    <s v="Columbus"/>
    <x v="52"/>
    <x v="0"/>
    <s v="Direct"/>
    <n v="1"/>
    <n v="2"/>
    <n v="21.8505"/>
  </r>
  <r>
    <s v="Import"/>
    <s v="U.S.A."/>
    <s v="United States Of America"/>
    <s v="Columbus"/>
    <x v="0"/>
    <x v="0"/>
    <s v="Direct"/>
    <n v="1"/>
    <n v="2"/>
    <n v="19.181999999999999"/>
  </r>
  <r>
    <s v="Import"/>
    <s v="U.S.A."/>
    <s v="United States Of America"/>
    <s v="Dallas"/>
    <x v="2"/>
    <x v="0"/>
    <s v="Direct"/>
    <n v="3"/>
    <n v="6"/>
    <n v="34.109000000000002"/>
  </r>
  <r>
    <s v="Import"/>
    <s v="U.S.A."/>
    <s v="United States Of America"/>
    <s v="East Saint Louis"/>
    <x v="3"/>
    <x v="0"/>
    <s v="Direct"/>
    <n v="9"/>
    <n v="9"/>
    <n v="138.22999999999999"/>
  </r>
  <r>
    <s v="Import"/>
    <s v="U.S.A."/>
    <s v="United States Of America"/>
    <s v="Galveston"/>
    <x v="4"/>
    <x v="2"/>
    <s v="Direct"/>
    <n v="11"/>
    <n v="0"/>
    <n v="42.774000000000001"/>
  </r>
  <r>
    <s v="Import"/>
    <s v="U.S.A."/>
    <s v="United States Of America"/>
    <s v="INDIANAPOLIS"/>
    <x v="36"/>
    <x v="0"/>
    <s v="Direct"/>
    <n v="2"/>
    <n v="4"/>
    <n v="51.857999999999997"/>
  </r>
  <r>
    <s v="Import"/>
    <s v="U.S.A."/>
    <s v="United States Of America"/>
    <s v="Jacksonville"/>
    <x v="34"/>
    <x v="0"/>
    <s v="Direct"/>
    <n v="1"/>
    <n v="2"/>
    <n v="20.123999999999999"/>
  </r>
  <r>
    <s v="Import"/>
    <s v="U.S.A."/>
    <s v="United States Of America"/>
    <s v="Joliet"/>
    <x v="2"/>
    <x v="0"/>
    <s v="Direct"/>
    <n v="4"/>
    <n v="8"/>
    <n v="51.786799999999999"/>
  </r>
  <r>
    <s v="Import"/>
    <s v="U.S.A."/>
    <s v="United States Of America"/>
    <s v="Kansas City - KA"/>
    <x v="4"/>
    <x v="0"/>
    <s v="Direct"/>
    <n v="20"/>
    <n v="40"/>
    <n v="90.637600000000006"/>
  </r>
  <r>
    <s v="Import"/>
    <s v="U.S.A."/>
    <s v="United States Of America"/>
    <s v="Lincoln"/>
    <x v="4"/>
    <x v="0"/>
    <s v="Direct"/>
    <n v="1"/>
    <n v="2"/>
    <n v="9.16"/>
  </r>
  <r>
    <s v="Import"/>
    <s v="U.S.A."/>
    <s v="United States Of America"/>
    <s v="Long Beach"/>
    <x v="74"/>
    <x v="0"/>
    <s v="Direct"/>
    <n v="8"/>
    <n v="9"/>
    <n v="120.7908"/>
  </r>
  <r>
    <s v="Import"/>
    <s v="U.S.A."/>
    <s v="United States Of America"/>
    <s v="Long Beach"/>
    <x v="36"/>
    <x v="0"/>
    <s v="Direct"/>
    <n v="8"/>
    <n v="10"/>
    <n v="106.878"/>
  </r>
  <r>
    <s v="Import"/>
    <s v="U.S.A."/>
    <s v="United States Of America"/>
    <s v="Los Angeles"/>
    <x v="4"/>
    <x v="0"/>
    <s v="Direct"/>
    <n v="2"/>
    <n v="3"/>
    <n v="20.336400000000001"/>
  </r>
  <r>
    <s v="Import"/>
    <s v="U.S.A."/>
    <s v="United States Of America"/>
    <s v="Marion"/>
    <x v="2"/>
    <x v="0"/>
    <s v="Direct"/>
    <n v="2"/>
    <n v="4"/>
    <n v="15.717000000000001"/>
  </r>
  <r>
    <s v="Import"/>
    <s v="U.S.A."/>
    <s v="United States Of America"/>
    <s v="Memphis"/>
    <x v="4"/>
    <x v="0"/>
    <s v="Direct"/>
    <n v="1"/>
    <n v="1"/>
    <n v="11.3398"/>
  </r>
  <r>
    <s v="Import"/>
    <s v="U.S.A."/>
    <s v="United States Of America"/>
    <s v="Miami"/>
    <x v="10"/>
    <x v="0"/>
    <s v="Direct"/>
    <n v="7"/>
    <n v="14"/>
    <n v="28"/>
  </r>
  <r>
    <s v="Import"/>
    <s v="U.S.A."/>
    <s v="United States Of America"/>
    <s v="New Orleans"/>
    <x v="8"/>
    <x v="0"/>
    <s v="Direct"/>
    <n v="1"/>
    <n v="1"/>
    <n v="19.722000000000001"/>
  </r>
  <r>
    <s v="Import"/>
    <s v="U.S.A."/>
    <s v="United States Of America"/>
    <s v="New York"/>
    <x v="74"/>
    <x v="0"/>
    <s v="Direct"/>
    <n v="1"/>
    <n v="2"/>
    <n v="19.889500000000002"/>
  </r>
  <r>
    <s v="Import"/>
    <s v="U.S.A."/>
    <s v="United States Of America"/>
    <s v="New York"/>
    <x v="24"/>
    <x v="0"/>
    <s v="Direct"/>
    <n v="1"/>
    <n v="2"/>
    <n v="3.2772000000000001"/>
  </r>
  <r>
    <s v="Import"/>
    <s v="U.S.A."/>
    <s v="United States Of America"/>
    <s v="New York"/>
    <x v="11"/>
    <x v="0"/>
    <s v="Direct"/>
    <n v="1"/>
    <n v="2"/>
    <n v="8.85"/>
  </r>
  <r>
    <s v="Import"/>
    <s v="U.S.A."/>
    <s v="United States Of America"/>
    <s v="Newark"/>
    <x v="8"/>
    <x v="0"/>
    <s v="Direct"/>
    <n v="1"/>
    <n v="1"/>
    <n v="13.1838"/>
  </r>
  <r>
    <s v="Import"/>
    <s v="U.S.A."/>
    <s v="United States Of America"/>
    <s v="Norfolk"/>
    <x v="3"/>
    <x v="0"/>
    <s v="Direct"/>
    <n v="1"/>
    <n v="2"/>
    <n v="15.406000000000001"/>
  </r>
  <r>
    <s v="Import"/>
    <s v="U.S.A."/>
    <s v="United States Of America"/>
    <s v="Norfolk"/>
    <x v="37"/>
    <x v="0"/>
    <s v="Direct"/>
    <n v="1"/>
    <n v="2"/>
    <n v="23.14"/>
  </r>
  <r>
    <s v="Import"/>
    <s v="U.S.A."/>
    <s v="United States Of America"/>
    <s v="Oakland"/>
    <x v="48"/>
    <x v="0"/>
    <s v="Direct"/>
    <n v="4"/>
    <n v="8"/>
    <n v="76.702500000000001"/>
  </r>
  <r>
    <s v="Import"/>
    <s v="U.S.A."/>
    <s v="United States Of America"/>
    <s v="Oakland"/>
    <x v="41"/>
    <x v="0"/>
    <s v="Direct"/>
    <n v="2"/>
    <n v="4"/>
    <n v="38.158000000000001"/>
  </r>
  <r>
    <s v="Import"/>
    <s v="U.S.A."/>
    <s v="United States Of America"/>
    <s v="Philadelphia"/>
    <x v="13"/>
    <x v="0"/>
    <s v="Direct"/>
    <n v="1"/>
    <n v="1"/>
    <n v="26"/>
  </r>
  <r>
    <s v="Import"/>
    <s v="U.S.A."/>
    <s v="United States Of America"/>
    <s v="PITTSBURGH"/>
    <x v="6"/>
    <x v="0"/>
    <s v="Direct"/>
    <n v="1"/>
    <n v="2"/>
    <n v="14.193"/>
  </r>
  <r>
    <s v="Import"/>
    <s v="U.S.A."/>
    <s v="United States Of America"/>
    <s v="Portland (Oregon)"/>
    <x v="79"/>
    <x v="0"/>
    <s v="Direct"/>
    <n v="1"/>
    <n v="2"/>
    <n v="19.329999999999998"/>
  </r>
  <r>
    <s v="Import"/>
    <s v="U.S.A."/>
    <s v="United States Of America"/>
    <s v="Portland (Oregon)"/>
    <x v="22"/>
    <x v="0"/>
    <s v="Direct"/>
    <n v="1"/>
    <n v="2"/>
    <n v="5.6849999999999996"/>
  </r>
  <r>
    <s v="Import"/>
    <s v="U.S.A."/>
    <s v="United States Of America"/>
    <s v="Savannah"/>
    <x v="3"/>
    <x v="0"/>
    <s v="Direct"/>
    <n v="18"/>
    <n v="21"/>
    <n v="323.60899999999998"/>
  </r>
  <r>
    <s v="Import"/>
    <s v="U.S.A."/>
    <s v="United States Of America"/>
    <s v="Savannah"/>
    <x v="2"/>
    <x v="0"/>
    <s v="Direct"/>
    <n v="5"/>
    <n v="8"/>
    <n v="47.999699999999997"/>
  </r>
  <r>
    <s v="Import"/>
    <s v="U.S.A."/>
    <s v="United States Of America"/>
    <s v="Seattle"/>
    <x v="6"/>
    <x v="0"/>
    <s v="Direct"/>
    <n v="2"/>
    <n v="4"/>
    <n v="32.477600000000002"/>
  </r>
  <r>
    <s v="Import"/>
    <s v="U.S.A."/>
    <s v="United States Of America"/>
    <s v="St Paul"/>
    <x v="1"/>
    <x v="0"/>
    <s v="Direct"/>
    <n v="1"/>
    <n v="1"/>
    <n v="20.806999999999999"/>
  </r>
  <r>
    <s v="Import"/>
    <s v="U.S.A."/>
    <s v="United States Of America"/>
    <s v="Tuscaloosa"/>
    <x v="6"/>
    <x v="0"/>
    <s v="Direct"/>
    <n v="1"/>
    <n v="1"/>
    <n v="8.0950000000000006"/>
  </r>
  <r>
    <s v="Import"/>
    <s v="U.S.A."/>
    <s v="United States Of America"/>
    <s v="USA - other"/>
    <x v="74"/>
    <x v="0"/>
    <s v="Direct"/>
    <n v="1"/>
    <n v="1"/>
    <n v="16.829000000000001"/>
  </r>
  <r>
    <s v="Import"/>
    <s v="U.S.A."/>
    <s v="United States Of America"/>
    <s v="USA - other"/>
    <x v="25"/>
    <x v="0"/>
    <s v="Direct"/>
    <n v="1"/>
    <n v="2"/>
    <n v="2.2629999999999999"/>
  </r>
  <r>
    <s v="Import"/>
    <s v="U.S.A."/>
    <s v="United States Of America"/>
    <s v="USA - other"/>
    <x v="11"/>
    <x v="0"/>
    <s v="Direct"/>
    <n v="3"/>
    <n v="6"/>
    <n v="41.1873"/>
  </r>
  <r>
    <s v="Import"/>
    <s v="United Kingdom and Ireland"/>
    <s v="Ireland"/>
    <s v="Cork"/>
    <x v="58"/>
    <x v="0"/>
    <s v="Direct"/>
    <n v="1"/>
    <n v="2"/>
    <n v="25.25"/>
  </r>
  <r>
    <s v="Import"/>
    <s v="United Kingdom and Ireland"/>
    <s v="United Kingdom"/>
    <s v="Avonmouth"/>
    <x v="22"/>
    <x v="0"/>
    <s v="Direct"/>
    <n v="1"/>
    <n v="1"/>
    <n v="1.5049999999999999"/>
  </r>
  <r>
    <s v="Import"/>
    <s v="United Kingdom and Ireland"/>
    <s v="United Kingdom"/>
    <s v="Belfast"/>
    <x v="4"/>
    <x v="0"/>
    <s v="Direct"/>
    <n v="6"/>
    <n v="12"/>
    <n v="75.278000000000006"/>
  </r>
  <r>
    <s v="Import"/>
    <s v="United Kingdom and Ireland"/>
    <s v="United Kingdom"/>
    <s v="Bolton"/>
    <x v="28"/>
    <x v="0"/>
    <s v="Direct"/>
    <n v="3"/>
    <n v="6"/>
    <n v="9.6074000000000002"/>
  </r>
  <r>
    <s v="Import"/>
    <s v="United Kingdom and Ireland"/>
    <s v="United Kingdom"/>
    <s v="Bradford"/>
    <x v="2"/>
    <x v="0"/>
    <s v="Direct"/>
    <n v="1"/>
    <n v="1"/>
    <n v="1.5880000000000001"/>
  </r>
  <r>
    <s v="Import"/>
    <s v="United Kingdom and Ireland"/>
    <s v="United Kingdom"/>
    <s v="Chester"/>
    <x v="22"/>
    <x v="0"/>
    <s v="Direct"/>
    <n v="1"/>
    <n v="2"/>
    <n v="3.3639999999999999"/>
  </r>
  <r>
    <s v="Import"/>
    <s v="United Kingdom and Ireland"/>
    <s v="United Kingdom"/>
    <s v="Chesterfield"/>
    <x v="15"/>
    <x v="0"/>
    <s v="Direct"/>
    <n v="3"/>
    <n v="6"/>
    <n v="41.268999999999998"/>
  </r>
  <r>
    <s v="Import"/>
    <s v="United Kingdom and Ireland"/>
    <s v="United Kingdom"/>
    <s v="Colchester"/>
    <x v="22"/>
    <x v="0"/>
    <s v="Direct"/>
    <n v="1"/>
    <n v="1"/>
    <n v="5"/>
  </r>
  <r>
    <s v="Import"/>
    <s v="United Kingdom and Ireland"/>
    <s v="United Kingdom"/>
    <s v="Craigavon"/>
    <x v="11"/>
    <x v="0"/>
    <s v="Direct"/>
    <n v="2"/>
    <n v="4"/>
    <n v="25.423999999999999"/>
  </r>
  <r>
    <s v="Import"/>
    <s v="Southern Asia"/>
    <s v="India"/>
    <s v="Mundra"/>
    <x v="76"/>
    <x v="0"/>
    <s v="Direct"/>
    <n v="1"/>
    <n v="1"/>
    <n v="3.5459999999999998"/>
  </r>
  <r>
    <s v="Import"/>
    <s v="Southern Asia"/>
    <s v="India"/>
    <s v="Mundra"/>
    <x v="71"/>
    <x v="0"/>
    <s v="Direct"/>
    <n v="1"/>
    <n v="1"/>
    <n v="20.239999999999998"/>
  </r>
  <r>
    <s v="Import"/>
    <s v="Southern Asia"/>
    <s v="India"/>
    <s v="Mundra"/>
    <x v="2"/>
    <x v="0"/>
    <s v="Direct"/>
    <n v="5"/>
    <n v="8"/>
    <n v="67.650999999999996"/>
  </r>
  <r>
    <s v="Import"/>
    <s v="Southern Asia"/>
    <s v="India"/>
    <s v="Mundra"/>
    <x v="8"/>
    <x v="0"/>
    <s v="Direct"/>
    <n v="1"/>
    <n v="1"/>
    <n v="22.05"/>
  </r>
  <r>
    <s v="Import"/>
    <s v="Southern Asia"/>
    <s v="India"/>
    <s v="NAGPUR"/>
    <x v="0"/>
    <x v="0"/>
    <s v="Direct"/>
    <n v="2"/>
    <n v="4"/>
    <n v="17.649999999999999"/>
  </r>
  <r>
    <s v="Import"/>
    <s v="Southern Asia"/>
    <s v="India"/>
    <s v="New Delhi"/>
    <x v="22"/>
    <x v="0"/>
    <s v="Direct"/>
    <n v="1"/>
    <n v="1"/>
    <n v="1.28"/>
  </r>
  <r>
    <s v="Import"/>
    <s v="Southern Asia"/>
    <s v="India"/>
    <s v="New Delhi"/>
    <x v="0"/>
    <x v="0"/>
    <s v="Direct"/>
    <n v="1"/>
    <n v="1"/>
    <n v="10.817"/>
  </r>
  <r>
    <s v="Import"/>
    <s v="Southern Asia"/>
    <s v="India"/>
    <s v="Pipavav (Victor) Port"/>
    <x v="6"/>
    <x v="0"/>
    <s v="Direct"/>
    <n v="77"/>
    <n v="78"/>
    <n v="2120.038"/>
  </r>
  <r>
    <s v="Import"/>
    <s v="Southern Asia"/>
    <s v="India"/>
    <s v="Tuticorin"/>
    <x v="71"/>
    <x v="0"/>
    <s v="Direct"/>
    <n v="1"/>
    <n v="2"/>
    <n v="23.84"/>
  </r>
  <r>
    <s v="Import"/>
    <s v="Southern Asia"/>
    <s v="India"/>
    <s v="Tuticorin"/>
    <x v="1"/>
    <x v="0"/>
    <s v="Direct"/>
    <n v="5"/>
    <n v="8"/>
    <n v="31.009399999999999"/>
  </r>
  <r>
    <s v="Import"/>
    <s v="Southern Asia"/>
    <s v="India"/>
    <s v="Vadodara"/>
    <x v="36"/>
    <x v="0"/>
    <s v="Direct"/>
    <n v="1"/>
    <n v="1"/>
    <n v="17.8156"/>
  </r>
  <r>
    <s v="Import"/>
    <s v="Southern Asia"/>
    <s v="Pakistan"/>
    <s v="Karachi"/>
    <x v="7"/>
    <x v="0"/>
    <s v="Direct"/>
    <n v="2"/>
    <n v="4"/>
    <n v="17.3"/>
  </r>
  <r>
    <s v="Import"/>
    <s v="Southern Asia"/>
    <s v="Pakistan"/>
    <s v="Karachi"/>
    <x v="0"/>
    <x v="0"/>
    <s v="Direct"/>
    <n v="1"/>
    <n v="1"/>
    <n v="15"/>
  </r>
  <r>
    <s v="Import"/>
    <s v="Southern Asia"/>
    <s v="Pakistan"/>
    <s v="Muhammad Bin Qasim/Karachi"/>
    <x v="59"/>
    <x v="0"/>
    <s v="Direct"/>
    <n v="2"/>
    <n v="3"/>
    <n v="40.426699999999997"/>
  </r>
  <r>
    <s v="Import"/>
    <s v="Southern Asia"/>
    <s v="Pakistan"/>
    <s v="Qasim International"/>
    <x v="59"/>
    <x v="0"/>
    <s v="Direct"/>
    <n v="10"/>
    <n v="20"/>
    <n v="96.644800000000004"/>
  </r>
  <r>
    <s v="Import"/>
    <s v="Southern Asia"/>
    <s v="Pakistan"/>
    <s v="Qasim International"/>
    <x v="34"/>
    <x v="0"/>
    <s v="Direct"/>
    <n v="2"/>
    <n v="4"/>
    <n v="9.9320000000000004"/>
  </r>
  <r>
    <s v="Import"/>
    <s v="Southern Asia"/>
    <s v="Sri Lanka"/>
    <s v="Colombo"/>
    <x v="48"/>
    <x v="0"/>
    <s v="Direct"/>
    <n v="8"/>
    <n v="8"/>
    <n v="205.16"/>
  </r>
  <r>
    <s v="Import"/>
    <s v="U.S.A."/>
    <s v="United States Of America"/>
    <s v="Baltimore"/>
    <x v="4"/>
    <x v="0"/>
    <s v="Direct"/>
    <n v="1"/>
    <n v="1"/>
    <n v="4.0189000000000004"/>
  </r>
  <r>
    <s v="Import"/>
    <s v="U.S.A."/>
    <s v="United States Of America"/>
    <s v="Baltimore"/>
    <x v="11"/>
    <x v="2"/>
    <s v="Direct"/>
    <n v="37"/>
    <n v="0"/>
    <n v="675.22770000000003"/>
  </r>
  <r>
    <s v="Import"/>
    <s v="U.S.A."/>
    <s v="United States Of America"/>
    <s v="Boston"/>
    <x v="0"/>
    <x v="0"/>
    <s v="Direct"/>
    <n v="1"/>
    <n v="1"/>
    <n v="13.840999999999999"/>
  </r>
  <r>
    <s v="Import"/>
    <s v="U.S.A."/>
    <s v="United States Of America"/>
    <s v="Charleston"/>
    <x v="3"/>
    <x v="0"/>
    <s v="Direct"/>
    <n v="7"/>
    <n v="8"/>
    <n v="134.19999999999999"/>
  </r>
  <r>
    <s v="Import"/>
    <s v="U.S.A."/>
    <s v="United States Of America"/>
    <s v="Charleston"/>
    <x v="2"/>
    <x v="0"/>
    <s v="Direct"/>
    <n v="1"/>
    <n v="2"/>
    <n v="7.0308000000000002"/>
  </r>
  <r>
    <s v="Import"/>
    <s v="U.S.A."/>
    <s v="United States Of America"/>
    <s v="Charleston"/>
    <x v="25"/>
    <x v="0"/>
    <s v="Direct"/>
    <n v="1"/>
    <n v="2"/>
    <n v="5.2163000000000004"/>
  </r>
  <r>
    <s v="Import"/>
    <s v="U.S.A."/>
    <s v="United States Of America"/>
    <s v="Chicago"/>
    <x v="12"/>
    <x v="0"/>
    <s v="Direct"/>
    <n v="5"/>
    <n v="10"/>
    <n v="128.66990000000001"/>
  </r>
  <r>
    <s v="Import"/>
    <s v="U.S.A."/>
    <s v="United States Of America"/>
    <s v="Chicago"/>
    <x v="53"/>
    <x v="0"/>
    <s v="Direct"/>
    <n v="2"/>
    <n v="4"/>
    <n v="16.123000000000001"/>
  </r>
  <r>
    <s v="Import"/>
    <s v="U.S.A."/>
    <s v="United States Of America"/>
    <s v="Chicago"/>
    <x v="6"/>
    <x v="0"/>
    <s v="Direct"/>
    <n v="4"/>
    <n v="6"/>
    <n v="69.455699999999993"/>
  </r>
  <r>
    <s v="Import"/>
    <s v="U.S.A."/>
    <s v="United States Of America"/>
    <s v="Chicago"/>
    <x v="7"/>
    <x v="0"/>
    <s v="Direct"/>
    <n v="1"/>
    <n v="2"/>
    <n v="9.1880000000000006"/>
  </r>
  <r>
    <s v="Import"/>
    <s v="U.S.A."/>
    <s v="United States Of America"/>
    <s v="Chicago"/>
    <x v="79"/>
    <x v="0"/>
    <s v="Direct"/>
    <n v="2"/>
    <n v="4"/>
    <n v="39.244799999999998"/>
  </r>
  <r>
    <s v="Import"/>
    <s v="U.S.A."/>
    <s v="United States Of America"/>
    <s v="Chicago"/>
    <x v="0"/>
    <x v="0"/>
    <s v="Direct"/>
    <n v="2"/>
    <n v="4"/>
    <n v="36.370100000000001"/>
  </r>
  <r>
    <s v="Import"/>
    <s v="United Kingdom and Ireland"/>
    <s v="United Kingdom"/>
    <s v="DAVENTRY"/>
    <x v="6"/>
    <x v="0"/>
    <s v="Direct"/>
    <n v="1"/>
    <n v="1"/>
    <n v="4.6479999999999997"/>
  </r>
  <r>
    <s v="Import"/>
    <s v="United Kingdom and Ireland"/>
    <s v="United Kingdom"/>
    <s v="Derby"/>
    <x v="26"/>
    <x v="0"/>
    <s v="Direct"/>
    <n v="1"/>
    <n v="2"/>
    <n v="1.6400999999999999"/>
  </r>
  <r>
    <s v="Import"/>
    <s v="United Kingdom and Ireland"/>
    <s v="United Kingdom"/>
    <s v="Felixstowe"/>
    <x v="52"/>
    <x v="0"/>
    <s v="Direct"/>
    <n v="1"/>
    <n v="1"/>
    <n v="5.8040000000000003"/>
  </r>
  <r>
    <s v="Import"/>
    <s v="United Kingdom and Ireland"/>
    <s v="United Kingdom"/>
    <s v="Felixstowe"/>
    <x v="61"/>
    <x v="0"/>
    <s v="Direct"/>
    <n v="1"/>
    <n v="1"/>
    <n v="24.39"/>
  </r>
  <r>
    <s v="Import"/>
    <s v="United Kingdom and Ireland"/>
    <s v="United Kingdom"/>
    <s v="Glasgow"/>
    <x v="83"/>
    <x v="0"/>
    <s v="Direct"/>
    <n v="2"/>
    <n v="2"/>
    <n v="31.9697"/>
  </r>
  <r>
    <s v="Import"/>
    <s v="United Kingdom and Ireland"/>
    <s v="United Kingdom"/>
    <s v="Grangemouth"/>
    <x v="6"/>
    <x v="0"/>
    <s v="Direct"/>
    <n v="2"/>
    <n v="2"/>
    <n v="15.43"/>
  </r>
  <r>
    <s v="Import"/>
    <s v="United Kingdom and Ireland"/>
    <s v="United Kingdom"/>
    <s v="Hamilton"/>
    <x v="20"/>
    <x v="0"/>
    <s v="Direct"/>
    <n v="1"/>
    <n v="2"/>
    <n v="21.742999999999999"/>
  </r>
  <r>
    <s v="Import"/>
    <s v="United Kingdom and Ireland"/>
    <s v="United Kingdom"/>
    <s v="Irvine"/>
    <x v="28"/>
    <x v="0"/>
    <s v="Direct"/>
    <n v="18"/>
    <n v="18"/>
    <n v="354.80399999999997"/>
  </r>
  <r>
    <s v="Import"/>
    <s v="United Kingdom and Ireland"/>
    <s v="United Kingdom"/>
    <s v="Liverpool"/>
    <x v="7"/>
    <x v="0"/>
    <s v="Direct"/>
    <n v="1"/>
    <n v="2"/>
    <n v="7.6079999999999997"/>
  </r>
  <r>
    <s v="Import"/>
    <s v="United Kingdom and Ireland"/>
    <s v="United Kingdom"/>
    <s v="London Gateway Port"/>
    <x v="58"/>
    <x v="0"/>
    <s v="Direct"/>
    <n v="16"/>
    <n v="16"/>
    <n v="279.87630000000001"/>
  </r>
  <r>
    <s v="Import"/>
    <s v="United Kingdom and Ireland"/>
    <s v="United Kingdom"/>
    <s v="London Gateway Port"/>
    <x v="81"/>
    <x v="0"/>
    <s v="Direct"/>
    <n v="2"/>
    <n v="3"/>
    <n v="17.73"/>
  </r>
  <r>
    <s v="Import"/>
    <s v="United Kingdom and Ireland"/>
    <s v="United Kingdom"/>
    <s v="London Gateway Port"/>
    <x v="22"/>
    <x v="0"/>
    <s v="Direct"/>
    <n v="1"/>
    <n v="2"/>
    <n v="2"/>
  </r>
  <r>
    <s v="Import"/>
    <s v="United Kingdom and Ireland"/>
    <s v="United Kingdom"/>
    <s v="London Gateway Port"/>
    <x v="0"/>
    <x v="0"/>
    <s v="Direct"/>
    <n v="1"/>
    <n v="1"/>
    <n v="1.427"/>
  </r>
  <r>
    <s v="Import"/>
    <s v="United Kingdom and Ireland"/>
    <s v="United Kingdom"/>
    <s v="Market Harborough"/>
    <x v="7"/>
    <x v="0"/>
    <s v="Direct"/>
    <n v="1"/>
    <n v="1"/>
    <n v="2.524"/>
  </r>
  <r>
    <s v="Import"/>
    <s v="United Kingdom and Ireland"/>
    <s v="United Kingdom"/>
    <s v="Motherwell"/>
    <x v="22"/>
    <x v="0"/>
    <s v="Direct"/>
    <n v="1"/>
    <n v="1"/>
    <n v="2.988"/>
  </r>
  <r>
    <s v="Import"/>
    <s v="United Kingdom and Ireland"/>
    <s v="United Kingdom"/>
    <s v="Newcastle Upon Tyre"/>
    <x v="27"/>
    <x v="2"/>
    <s v="Direct"/>
    <n v="18"/>
    <n v="0"/>
    <n v="26.055"/>
  </r>
  <r>
    <s v="Import"/>
    <s v="United Kingdom and Ireland"/>
    <s v="United Kingdom"/>
    <s v="Poole"/>
    <x v="2"/>
    <x v="0"/>
    <s v="Direct"/>
    <n v="1"/>
    <n v="1"/>
    <n v="3.359"/>
  </r>
  <r>
    <s v="Import"/>
    <s v="United Kingdom and Ireland"/>
    <s v="United Kingdom"/>
    <s v="Rotherham"/>
    <x v="6"/>
    <x v="0"/>
    <s v="Direct"/>
    <n v="6"/>
    <n v="12"/>
    <n v="144.69"/>
  </r>
  <r>
    <s v="Import"/>
    <s v="United Kingdom and Ireland"/>
    <s v="United Kingdom"/>
    <s v="Scunthorpe"/>
    <x v="36"/>
    <x v="0"/>
    <s v="Direct"/>
    <n v="1"/>
    <n v="2"/>
    <n v="4.3813000000000004"/>
  </r>
  <r>
    <s v="Import"/>
    <s v="United Kingdom and Ireland"/>
    <s v="United Kingdom"/>
    <s v="Scunthorpe"/>
    <x v="22"/>
    <x v="0"/>
    <s v="Direct"/>
    <n v="1"/>
    <n v="1"/>
    <n v="2.8039000000000001"/>
  </r>
  <r>
    <s v="Import"/>
    <s v="United Kingdom and Ireland"/>
    <s v="United Kingdom"/>
    <s v="Southampton"/>
    <x v="6"/>
    <x v="2"/>
    <s v="Direct"/>
    <n v="1"/>
    <n v="0"/>
    <n v="30"/>
  </r>
  <r>
    <s v="Import"/>
    <s v="United Kingdom and Ireland"/>
    <s v="United Kingdom"/>
    <s v="Southampton"/>
    <x v="24"/>
    <x v="0"/>
    <s v="Direct"/>
    <n v="2"/>
    <n v="2"/>
    <n v="1.46"/>
  </r>
  <r>
    <s v="Import"/>
    <s v="United Kingdom and Ireland"/>
    <s v="United Kingdom"/>
    <s v="Southampton"/>
    <x v="4"/>
    <x v="0"/>
    <s v="Direct"/>
    <n v="1"/>
    <n v="2"/>
    <n v="5"/>
  </r>
  <r>
    <s v="Import"/>
    <s v="United Kingdom and Ireland"/>
    <s v="United Kingdom"/>
    <s v="United Kingdom - other"/>
    <x v="6"/>
    <x v="0"/>
    <s v="Direct"/>
    <n v="8"/>
    <n v="14"/>
    <n v="83.103999999999999"/>
  </r>
  <r>
    <s v="Import"/>
    <s v="United Kingdom and Ireland"/>
    <s v="United Kingdom"/>
    <s v="United Kingdom - other"/>
    <x v="24"/>
    <x v="0"/>
    <s v="Direct"/>
    <n v="2"/>
    <n v="4"/>
    <n v="14.680999999999999"/>
  </r>
  <r>
    <s v="Import"/>
    <s v="United Kingdom and Ireland"/>
    <s v="United Kingdom"/>
    <s v="United Kingdom - other"/>
    <x v="4"/>
    <x v="0"/>
    <s v="Direct"/>
    <n v="3"/>
    <n v="5"/>
    <n v="21.839300000000001"/>
  </r>
  <r>
    <s v="Import"/>
    <s v="United Kingdom and Ireland"/>
    <s v="United Kingdom"/>
    <s v="United Kingdom - other"/>
    <x v="0"/>
    <x v="0"/>
    <s v="Direct"/>
    <n v="3"/>
    <n v="5"/>
    <n v="26.878499999999999"/>
  </r>
  <r>
    <s v="Import"/>
    <s v="United Kingdom and Ireland"/>
    <s v="United Kingdom"/>
    <s v="United Kingdom - other"/>
    <x v="59"/>
    <x v="0"/>
    <s v="Direct"/>
    <n v="4"/>
    <n v="8"/>
    <n v="82.461399999999998"/>
  </r>
  <r>
    <s v="Import"/>
    <s v="United Kingdom and Ireland"/>
    <s v="United Kingdom"/>
    <s v="Wisbech"/>
    <x v="36"/>
    <x v="0"/>
    <s v="Direct"/>
    <n v="1"/>
    <n v="1"/>
    <n v="1.6114999999999999"/>
  </r>
  <r>
    <s v="Import"/>
    <s v="Western Europe"/>
    <s v="Belgium"/>
    <s v="Antwerp"/>
    <x v="58"/>
    <x v="0"/>
    <s v="Direct"/>
    <n v="10"/>
    <n v="11"/>
    <n v="197.66900000000001"/>
  </r>
  <r>
    <s v="Import"/>
    <s v="Western Europe"/>
    <s v="Belgium"/>
    <s v="Antwerp"/>
    <x v="76"/>
    <x v="0"/>
    <s v="Direct"/>
    <n v="6"/>
    <n v="12"/>
    <n v="56.230699999999999"/>
  </r>
  <r>
    <s v="Import"/>
    <s v="Western Europe"/>
    <s v="Belgium"/>
    <s v="Antwerp"/>
    <x v="68"/>
    <x v="0"/>
    <s v="Direct"/>
    <n v="2"/>
    <n v="2"/>
    <n v="12.647399999999999"/>
  </r>
  <r>
    <s v="Import"/>
    <s v="Western Europe"/>
    <s v="Belgium"/>
    <s v="Antwerp"/>
    <x v="78"/>
    <x v="0"/>
    <s v="Direct"/>
    <n v="1"/>
    <n v="1"/>
    <n v="22.731999999999999"/>
  </r>
  <r>
    <s v="Import"/>
    <s v="Western Europe"/>
    <s v="Belgium"/>
    <s v="Antwerp"/>
    <x v="53"/>
    <x v="0"/>
    <s v="Direct"/>
    <n v="2"/>
    <n v="3"/>
    <n v="8.6382999999999992"/>
  </r>
  <r>
    <s v="Import"/>
    <s v="Western Europe"/>
    <s v="Belgium"/>
    <s v="Antwerp"/>
    <x v="6"/>
    <x v="0"/>
    <s v="Direct"/>
    <n v="22"/>
    <n v="33"/>
    <n v="328.53699999999998"/>
  </r>
  <r>
    <s v="Import"/>
    <s v="Western Europe"/>
    <s v="Belgium"/>
    <s v="Antwerp"/>
    <x v="79"/>
    <x v="0"/>
    <s v="Direct"/>
    <n v="1"/>
    <n v="1"/>
    <n v="4.9569999999999999"/>
  </r>
  <r>
    <s v="Import"/>
    <s v="Western Europe"/>
    <s v="Belgium"/>
    <s v="Antwerp"/>
    <x v="22"/>
    <x v="0"/>
    <s v="Direct"/>
    <n v="2"/>
    <n v="2"/>
    <n v="7.0190000000000001"/>
  </r>
  <r>
    <s v="Import"/>
    <s v="Western Europe"/>
    <s v="Belgium"/>
    <s v="Antwerp"/>
    <x v="0"/>
    <x v="0"/>
    <s v="Direct"/>
    <n v="38"/>
    <n v="39"/>
    <n v="580.07529999999997"/>
  </r>
  <r>
    <s v="Import"/>
    <s v="Western Europe"/>
    <s v="Belgium"/>
    <s v="Antwerp"/>
    <x v="1"/>
    <x v="0"/>
    <s v="Direct"/>
    <n v="7"/>
    <n v="14"/>
    <n v="85.097099999999998"/>
  </r>
  <r>
    <s v="Import"/>
    <s v="Western Europe"/>
    <s v="Belgium"/>
    <s v="Antwerp"/>
    <x v="59"/>
    <x v="0"/>
    <s v="Direct"/>
    <n v="2"/>
    <n v="2"/>
    <n v="14.0304"/>
  </r>
  <r>
    <s v="Import"/>
    <s v="Western Europe"/>
    <s v="Belgium"/>
    <s v="Zeebrugge"/>
    <x v="26"/>
    <x v="0"/>
    <s v="Direct"/>
    <n v="3"/>
    <n v="3"/>
    <n v="60.06"/>
  </r>
  <r>
    <s v="Import"/>
    <s v="Western Europe"/>
    <s v="France"/>
    <s v="Fos-Sur-Mer"/>
    <x v="3"/>
    <x v="0"/>
    <s v="Direct"/>
    <n v="1"/>
    <n v="1"/>
    <n v="10.807600000000001"/>
  </r>
  <r>
    <s v="Import"/>
    <s v="Western Europe"/>
    <s v="France"/>
    <s v="Fos-Sur-Mer"/>
    <x v="61"/>
    <x v="0"/>
    <s v="Direct"/>
    <n v="2"/>
    <n v="4"/>
    <n v="7.3023999999999996"/>
  </r>
  <r>
    <s v="Import"/>
    <s v="Western Europe"/>
    <s v="France"/>
    <s v="France - other"/>
    <x v="3"/>
    <x v="0"/>
    <s v="Direct"/>
    <n v="1"/>
    <n v="1"/>
    <n v="16.154"/>
  </r>
  <r>
    <s v="Import"/>
    <s v="Western Europe"/>
    <s v="France"/>
    <s v="France - other"/>
    <x v="36"/>
    <x v="0"/>
    <s v="Direct"/>
    <n v="1"/>
    <n v="1"/>
    <n v="4.8"/>
  </r>
  <r>
    <s v="Import"/>
    <s v="Western Europe"/>
    <s v="France"/>
    <s v="Le Havre"/>
    <x v="48"/>
    <x v="0"/>
    <s v="Direct"/>
    <n v="1"/>
    <n v="2"/>
    <n v="23.295999999999999"/>
  </r>
  <r>
    <s v="Import"/>
    <s v="Western Europe"/>
    <s v="France"/>
    <s v="Le Havre"/>
    <x v="57"/>
    <x v="0"/>
    <s v="Direct"/>
    <n v="3"/>
    <n v="6"/>
    <n v="42.28"/>
  </r>
  <r>
    <s v="Import"/>
    <s v="Western Europe"/>
    <s v="France"/>
    <s v="Le Havre"/>
    <x v="4"/>
    <x v="0"/>
    <s v="Direct"/>
    <n v="1"/>
    <n v="2"/>
    <n v="5.94"/>
  </r>
  <r>
    <s v="Import"/>
    <s v="Western Europe"/>
    <s v="France"/>
    <s v="Le Havre"/>
    <x v="25"/>
    <x v="0"/>
    <s v="Direct"/>
    <n v="1"/>
    <n v="1"/>
    <n v="2.2410000000000001"/>
  </r>
  <r>
    <s v="Import"/>
    <s v="Western Europe"/>
    <s v="France"/>
    <s v="Le Havre"/>
    <x v="11"/>
    <x v="2"/>
    <s v="Direct"/>
    <n v="2"/>
    <n v="0"/>
    <n v="5.2"/>
  </r>
  <r>
    <s v="Import"/>
    <s v="Western Europe"/>
    <s v="France"/>
    <s v="Port-la-Nouvelle"/>
    <x v="0"/>
    <x v="0"/>
    <s v="Direct"/>
    <n v="1"/>
    <n v="1"/>
    <n v="1.5891999999999999"/>
  </r>
  <r>
    <s v="Import"/>
    <s v="Western Europe"/>
    <s v="France"/>
    <s v="Port-la-Nouvelle"/>
    <x v="59"/>
    <x v="0"/>
    <s v="Direct"/>
    <n v="1"/>
    <n v="2"/>
    <n v="3.84"/>
  </r>
  <r>
    <s v="Import"/>
    <s v="Western Europe"/>
    <s v="Germany, Federal Republic of"/>
    <s v="Bremerhaven"/>
    <x v="52"/>
    <x v="0"/>
    <s v="Direct"/>
    <n v="2"/>
    <n v="3"/>
    <n v="34.58"/>
  </r>
  <r>
    <s v="Import"/>
    <s v="Western Europe"/>
    <s v="Germany, Federal Republic of"/>
    <s v="Bremerhaven"/>
    <x v="57"/>
    <x v="0"/>
    <s v="Direct"/>
    <n v="1"/>
    <n v="2"/>
    <n v="8.1920000000000002"/>
  </r>
  <r>
    <s v="Import"/>
    <s v="Western Europe"/>
    <s v="Germany, Federal Republic of"/>
    <s v="Bremerhaven"/>
    <x v="6"/>
    <x v="0"/>
    <s v="Direct"/>
    <n v="5"/>
    <n v="9"/>
    <n v="29.603899999999999"/>
  </r>
  <r>
    <s v="Import"/>
    <s v="U.S.A."/>
    <s v="United States Of America"/>
    <s v="Chicago"/>
    <x v="1"/>
    <x v="0"/>
    <s v="Direct"/>
    <n v="2"/>
    <n v="4"/>
    <n v="15.442"/>
  </r>
  <r>
    <s v="Import"/>
    <s v="U.S.A."/>
    <s v="United States Of America"/>
    <s v="Cleveland - OH"/>
    <x v="48"/>
    <x v="0"/>
    <s v="Direct"/>
    <n v="2"/>
    <n v="4"/>
    <n v="39.082000000000001"/>
  </r>
  <r>
    <s v="Import"/>
    <s v="U.S.A."/>
    <s v="United States Of America"/>
    <s v="El Paso"/>
    <x v="80"/>
    <x v="0"/>
    <s v="Direct"/>
    <n v="1"/>
    <n v="2"/>
    <n v="11.558"/>
  </r>
  <r>
    <s v="Import"/>
    <s v="U.S.A."/>
    <s v="United States Of America"/>
    <s v="Ellwood City"/>
    <x v="3"/>
    <x v="0"/>
    <s v="Direct"/>
    <n v="1"/>
    <n v="1"/>
    <n v="20.911000000000001"/>
  </r>
  <r>
    <s v="Import"/>
    <s v="U.S.A."/>
    <s v="United States Of America"/>
    <s v="Galveston"/>
    <x v="2"/>
    <x v="2"/>
    <s v="Direct"/>
    <n v="15"/>
    <n v="0"/>
    <n v="20.679600000000001"/>
  </r>
  <r>
    <s v="Import"/>
    <s v="U.S.A."/>
    <s v="United States Of America"/>
    <s v="Houston"/>
    <x v="22"/>
    <x v="0"/>
    <s v="Direct"/>
    <n v="1"/>
    <n v="2"/>
    <n v="3.8536999999999999"/>
  </r>
  <r>
    <s v="Import"/>
    <s v="U.S.A."/>
    <s v="United States Of America"/>
    <s v="Houston"/>
    <x v="8"/>
    <x v="0"/>
    <s v="Direct"/>
    <n v="3"/>
    <n v="3"/>
    <n v="30.605899999999998"/>
  </r>
  <r>
    <s v="Import"/>
    <s v="U.S.A."/>
    <s v="United States Of America"/>
    <s v="Kansas City"/>
    <x v="2"/>
    <x v="0"/>
    <s v="Direct"/>
    <n v="1"/>
    <n v="2"/>
    <n v="11.875"/>
  </r>
  <r>
    <s v="Import"/>
    <s v="U.S.A."/>
    <s v="United States Of America"/>
    <s v="Kansas City - KA"/>
    <x v="2"/>
    <x v="0"/>
    <s v="Direct"/>
    <n v="2"/>
    <n v="2"/>
    <n v="34.835999999999999"/>
  </r>
  <r>
    <s v="Import"/>
    <s v="U.S.A."/>
    <s v="United States Of America"/>
    <s v="Long Beach"/>
    <x v="12"/>
    <x v="0"/>
    <s v="Direct"/>
    <n v="1"/>
    <n v="2"/>
    <n v="24.5305"/>
  </r>
  <r>
    <s v="Import"/>
    <s v="U.S.A."/>
    <s v="United States Of America"/>
    <s v="Long Beach"/>
    <x v="6"/>
    <x v="0"/>
    <s v="Direct"/>
    <n v="8"/>
    <n v="15"/>
    <n v="124.364"/>
  </r>
  <r>
    <s v="Import"/>
    <s v="U.S.A."/>
    <s v="United States Of America"/>
    <s v="Long Beach"/>
    <x v="4"/>
    <x v="2"/>
    <s v="Direct"/>
    <n v="1"/>
    <n v="0"/>
    <n v="2"/>
  </r>
  <r>
    <s v="Import"/>
    <s v="U.S.A."/>
    <s v="United States Of America"/>
    <s v="Long Beach"/>
    <x v="22"/>
    <x v="0"/>
    <s v="Direct"/>
    <n v="1"/>
    <n v="2"/>
    <n v="3.1760000000000002"/>
  </r>
  <r>
    <s v="Import"/>
    <s v="U.S.A."/>
    <s v="United States Of America"/>
    <s v="Long Beach"/>
    <x v="0"/>
    <x v="0"/>
    <s v="Direct"/>
    <n v="4"/>
    <n v="6"/>
    <n v="29.022400000000001"/>
  </r>
  <r>
    <s v="Import"/>
    <s v="U.S.A."/>
    <s v="United States Of America"/>
    <s v="Long Beach"/>
    <x v="1"/>
    <x v="0"/>
    <s v="Direct"/>
    <n v="13"/>
    <n v="26"/>
    <n v="154.06649999999999"/>
  </r>
  <r>
    <s v="Import"/>
    <s v="U.S.A."/>
    <s v="United States Of America"/>
    <s v="Long Beach"/>
    <x v="34"/>
    <x v="0"/>
    <s v="Direct"/>
    <n v="4"/>
    <n v="5"/>
    <n v="37.355499999999999"/>
  </r>
  <r>
    <s v="Import"/>
    <s v="U.S.A."/>
    <s v="United States Of America"/>
    <s v="Los Angeles"/>
    <x v="3"/>
    <x v="0"/>
    <s v="Direct"/>
    <n v="1"/>
    <n v="2"/>
    <n v="18.216699999999999"/>
  </r>
  <r>
    <s v="Import"/>
    <s v="U.S.A."/>
    <s v="United States Of America"/>
    <s v="Los Angeles"/>
    <x v="2"/>
    <x v="0"/>
    <s v="Direct"/>
    <n v="8"/>
    <n v="14"/>
    <n v="101.2859"/>
  </r>
  <r>
    <s v="Import"/>
    <s v="U.S.A."/>
    <s v="United States Of America"/>
    <s v="Los Angeles"/>
    <x v="8"/>
    <x v="0"/>
    <s v="Direct"/>
    <n v="3"/>
    <n v="6"/>
    <n v="55.377000000000002"/>
  </r>
  <r>
    <s v="Import"/>
    <s v="U.S.A."/>
    <s v="United States Of America"/>
    <s v="Los Angeles"/>
    <x v="80"/>
    <x v="0"/>
    <s v="Direct"/>
    <n v="2"/>
    <n v="2"/>
    <n v="4.6992000000000003"/>
  </r>
  <r>
    <s v="Import"/>
    <s v="U.S.A."/>
    <s v="United States Of America"/>
    <s v="Memphis"/>
    <x v="36"/>
    <x v="0"/>
    <s v="Direct"/>
    <n v="3"/>
    <n v="6"/>
    <n v="48.7149"/>
  </r>
  <r>
    <s v="Import"/>
    <s v="U.S.A."/>
    <s v="United States Of America"/>
    <s v="New Albany"/>
    <x v="5"/>
    <x v="0"/>
    <s v="Direct"/>
    <n v="1"/>
    <n v="1"/>
    <n v="16.556000000000001"/>
  </r>
  <r>
    <s v="Import"/>
    <s v="U.S.A."/>
    <s v="United States Of America"/>
    <s v="New York"/>
    <x v="79"/>
    <x v="0"/>
    <s v="Direct"/>
    <n v="1"/>
    <n v="2"/>
    <n v="20.5749"/>
  </r>
  <r>
    <s v="Import"/>
    <s v="U.S.A."/>
    <s v="United States Of America"/>
    <s v="New York"/>
    <x v="22"/>
    <x v="0"/>
    <s v="Direct"/>
    <n v="4"/>
    <n v="7"/>
    <n v="16.955200000000001"/>
  </r>
  <r>
    <s v="Import"/>
    <s v="U.S.A."/>
    <s v="United States Of America"/>
    <s v="Norfolk"/>
    <x v="4"/>
    <x v="0"/>
    <s v="Direct"/>
    <n v="2"/>
    <n v="3"/>
    <n v="27.178000000000001"/>
  </r>
  <r>
    <s v="Import"/>
    <s v="U.S.A."/>
    <s v="United States Of America"/>
    <s v="Norfolk"/>
    <x v="34"/>
    <x v="0"/>
    <s v="Direct"/>
    <n v="1"/>
    <n v="1"/>
    <n v="20.227"/>
  </r>
  <r>
    <s v="Import"/>
    <s v="U.S.A."/>
    <s v="United States Of America"/>
    <s v="Oakland"/>
    <x v="79"/>
    <x v="0"/>
    <s v="Direct"/>
    <n v="1"/>
    <n v="2"/>
    <n v="19.5"/>
  </r>
  <r>
    <s v="Import"/>
    <s v="U.S.A."/>
    <s v="United States Of America"/>
    <s v="Oakland"/>
    <x v="4"/>
    <x v="0"/>
    <s v="Direct"/>
    <n v="1"/>
    <n v="2"/>
    <n v="4.6829999999999998"/>
  </r>
  <r>
    <s v="Import"/>
    <s v="Western Europe"/>
    <s v="Germany, Federal Republic of"/>
    <s v="Bremerhaven"/>
    <x v="4"/>
    <x v="0"/>
    <s v="Direct"/>
    <n v="1"/>
    <n v="2"/>
    <n v="9.7827999999999999"/>
  </r>
  <r>
    <s v="Import"/>
    <s v="Western Europe"/>
    <s v="Germany, Federal Republic of"/>
    <s v="Bremerhaven"/>
    <x v="59"/>
    <x v="0"/>
    <s v="Direct"/>
    <n v="1"/>
    <n v="1"/>
    <n v="0.90500000000000003"/>
  </r>
  <r>
    <s v="Import"/>
    <s v="Western Europe"/>
    <s v="Germany, Federal Republic of"/>
    <s v="Bremerhaven"/>
    <x v="34"/>
    <x v="0"/>
    <s v="Direct"/>
    <n v="1"/>
    <n v="1"/>
    <n v="6.1924999999999999"/>
  </r>
  <r>
    <s v="Import"/>
    <s v="Western Europe"/>
    <s v="Germany, Federal Republic of"/>
    <s v="Chemnitz"/>
    <x v="36"/>
    <x v="0"/>
    <s v="Direct"/>
    <n v="1"/>
    <n v="1"/>
    <n v="7.2808000000000002"/>
  </r>
  <r>
    <s v="Import"/>
    <s v="Western Europe"/>
    <s v="Germany, Federal Republic of"/>
    <s v="Dortmund"/>
    <x v="8"/>
    <x v="0"/>
    <s v="Direct"/>
    <n v="1"/>
    <n v="1"/>
    <n v="19.547999999999998"/>
  </r>
  <r>
    <s v="Import"/>
    <s v="Western Europe"/>
    <s v="Germany, Federal Republic of"/>
    <s v="Durach"/>
    <x v="3"/>
    <x v="0"/>
    <s v="Direct"/>
    <n v="1"/>
    <n v="2"/>
    <n v="22.2"/>
  </r>
  <r>
    <s v="Import"/>
    <s v="Western Europe"/>
    <s v="Germany, Federal Republic of"/>
    <s v="Durach"/>
    <x v="81"/>
    <x v="0"/>
    <s v="Direct"/>
    <n v="3"/>
    <n v="5"/>
    <n v="22.72"/>
  </r>
  <r>
    <s v="Import"/>
    <s v="Western Europe"/>
    <s v="Germany, Federal Republic of"/>
    <s v="Germany-Other"/>
    <x v="3"/>
    <x v="0"/>
    <s v="Direct"/>
    <n v="4"/>
    <n v="4"/>
    <n v="43.869199999999999"/>
  </r>
  <r>
    <s v="Import"/>
    <s v="Western Europe"/>
    <s v="Germany, Federal Republic of"/>
    <s v="Goppingen"/>
    <x v="0"/>
    <x v="0"/>
    <s v="Direct"/>
    <n v="2"/>
    <n v="3"/>
    <n v="32.606000000000002"/>
  </r>
  <r>
    <s v="Import"/>
    <s v="Western Europe"/>
    <s v="Germany, Federal Republic of"/>
    <s v="Grafenau"/>
    <x v="6"/>
    <x v="0"/>
    <s v="Direct"/>
    <n v="1"/>
    <n v="2"/>
    <n v="16.82"/>
  </r>
  <r>
    <s v="Import"/>
    <s v="Western Europe"/>
    <s v="Germany, Federal Republic of"/>
    <s v="Hamburg"/>
    <x v="76"/>
    <x v="0"/>
    <s v="Direct"/>
    <n v="1"/>
    <n v="1"/>
    <n v="3.9803000000000002"/>
  </r>
  <r>
    <s v="Import"/>
    <s v="Western Europe"/>
    <s v="Germany, Federal Republic of"/>
    <s v="Hamburg"/>
    <x v="7"/>
    <x v="0"/>
    <s v="Direct"/>
    <n v="8"/>
    <n v="10"/>
    <n v="52.508099999999999"/>
  </r>
  <r>
    <s v="Import"/>
    <s v="Western Europe"/>
    <s v="Germany, Federal Republic of"/>
    <s v="Hamburg"/>
    <x v="4"/>
    <x v="0"/>
    <s v="Direct"/>
    <n v="15"/>
    <n v="30"/>
    <n v="190.12100000000001"/>
  </r>
  <r>
    <s v="Import"/>
    <s v="Western Europe"/>
    <s v="Germany, Federal Republic of"/>
    <s v="Hamburg"/>
    <x v="18"/>
    <x v="0"/>
    <s v="Direct"/>
    <n v="1"/>
    <n v="1"/>
    <n v="12.3"/>
  </r>
  <r>
    <s v="Import"/>
    <s v="Western Europe"/>
    <s v="Germany, Federal Republic of"/>
    <s v="Hamburg"/>
    <x v="34"/>
    <x v="0"/>
    <s v="Direct"/>
    <n v="4"/>
    <n v="7"/>
    <n v="58.495199999999997"/>
  </r>
  <r>
    <s v="Import"/>
    <s v="Western Europe"/>
    <s v="Germany, Federal Republic of"/>
    <s v="Offenburg"/>
    <x v="6"/>
    <x v="0"/>
    <s v="Direct"/>
    <n v="1"/>
    <n v="1"/>
    <n v="1.204"/>
  </r>
  <r>
    <s v="Import"/>
    <s v="Western Europe"/>
    <s v="Germany, Federal Republic of"/>
    <s v="SCHWARZENBERG"/>
    <x v="0"/>
    <x v="0"/>
    <s v="Direct"/>
    <n v="1"/>
    <n v="2"/>
    <n v="3.968"/>
  </r>
  <r>
    <s v="Import"/>
    <s v="Western Europe"/>
    <s v="Germany, Federal Republic of"/>
    <s v="Wilhelmshaven"/>
    <x v="53"/>
    <x v="0"/>
    <s v="Direct"/>
    <n v="1"/>
    <n v="2"/>
    <n v="7.9640000000000004"/>
  </r>
  <r>
    <s v="Import"/>
    <s v="Western Europe"/>
    <s v="Netherlands"/>
    <s v="NOORD-SCHARWOUDE"/>
    <x v="15"/>
    <x v="0"/>
    <s v="Direct"/>
    <n v="1"/>
    <n v="2"/>
    <n v="17.763000000000002"/>
  </r>
  <r>
    <s v="Import"/>
    <s v="Western Europe"/>
    <s v="Netherlands"/>
    <s v="Rotterdam"/>
    <x v="69"/>
    <x v="0"/>
    <s v="Direct"/>
    <n v="1"/>
    <n v="2"/>
    <n v="18.666"/>
  </r>
  <r>
    <s v="Import"/>
    <s v="Western Europe"/>
    <s v="Netherlands"/>
    <s v="Rotterdam"/>
    <x v="3"/>
    <x v="0"/>
    <s v="Direct"/>
    <n v="25"/>
    <n v="29"/>
    <n v="492.22120000000001"/>
  </r>
  <r>
    <s v="Import"/>
    <s v="Western Europe"/>
    <s v="Netherlands"/>
    <s v="Rotterdam"/>
    <x v="41"/>
    <x v="0"/>
    <s v="Direct"/>
    <n v="4"/>
    <n v="6"/>
    <n v="68.186099999999996"/>
  </r>
  <r>
    <s v="Import"/>
    <s v="Western Europe"/>
    <s v="Netherlands"/>
    <s v="Rotterdam"/>
    <x v="61"/>
    <x v="0"/>
    <s v="Direct"/>
    <n v="3"/>
    <n v="6"/>
    <n v="28.587"/>
  </r>
  <r>
    <s v="Import"/>
    <s v="Western Europe"/>
    <s v="Netherlands"/>
    <s v="Rotterdam"/>
    <x v="45"/>
    <x v="0"/>
    <s v="Direct"/>
    <n v="1"/>
    <n v="1"/>
    <n v="12.6"/>
  </r>
  <r>
    <s v="Import"/>
    <s v="Western Europe"/>
    <s v="Netherlands"/>
    <s v="Rotterdam"/>
    <x v="74"/>
    <x v="0"/>
    <s v="Direct"/>
    <n v="6"/>
    <n v="10"/>
    <n v="126.1524"/>
  </r>
  <r>
    <s v="Import"/>
    <s v="Western Europe"/>
    <s v="Netherlands"/>
    <s v="Rotterdam"/>
    <x v="81"/>
    <x v="0"/>
    <s v="Direct"/>
    <n v="3"/>
    <n v="6"/>
    <n v="11.4048"/>
  </r>
  <r>
    <s v="Import"/>
    <s v="East Asia"/>
    <s v="China"/>
    <s v="Zhangjiagang"/>
    <x v="26"/>
    <x v="0"/>
    <s v="Direct"/>
    <n v="6"/>
    <n v="10"/>
    <n v="153.85"/>
  </r>
  <r>
    <s v="Import"/>
    <s v="East Asia"/>
    <s v="China"/>
    <s v="ZHANJIANG"/>
    <x v="1"/>
    <x v="0"/>
    <s v="Direct"/>
    <n v="1"/>
    <n v="1"/>
    <n v="18.66"/>
  </r>
  <r>
    <s v="Import"/>
    <s v="East Asia"/>
    <s v="China"/>
    <s v="Zhenjiang"/>
    <x v="28"/>
    <x v="0"/>
    <s v="Direct"/>
    <n v="4"/>
    <n v="4"/>
    <n v="90.700999999999993"/>
  </r>
  <r>
    <s v="Import"/>
    <s v="East Asia"/>
    <s v="China"/>
    <s v="Zhenjiang"/>
    <x v="0"/>
    <x v="0"/>
    <s v="Direct"/>
    <n v="1"/>
    <n v="1"/>
    <n v="15.72"/>
  </r>
  <r>
    <s v="Import"/>
    <s v="East Asia"/>
    <s v="China"/>
    <s v="Zhongshan"/>
    <x v="49"/>
    <x v="0"/>
    <s v="Direct"/>
    <n v="2"/>
    <n v="4"/>
    <n v="26.596800000000002"/>
  </r>
  <r>
    <s v="Import"/>
    <s v="East Asia"/>
    <s v="China"/>
    <s v="Zhuhai"/>
    <x v="2"/>
    <x v="0"/>
    <s v="Direct"/>
    <n v="3"/>
    <n v="6"/>
    <n v="21.668299999999999"/>
  </r>
  <r>
    <s v="Import"/>
    <s v="East Asia"/>
    <s v="Hong Kong"/>
    <s v="Hong Kong"/>
    <x v="58"/>
    <x v="0"/>
    <s v="Direct"/>
    <n v="3"/>
    <n v="3"/>
    <n v="47.755000000000003"/>
  </r>
  <r>
    <s v="Import"/>
    <s v="East Asia"/>
    <s v="Hong Kong"/>
    <s v="Hong Kong"/>
    <x v="52"/>
    <x v="0"/>
    <s v="Direct"/>
    <n v="4"/>
    <n v="4"/>
    <n v="22.8658"/>
  </r>
  <r>
    <s v="Import"/>
    <s v="East Asia"/>
    <s v="Hong Kong"/>
    <s v="Hong Kong"/>
    <x v="57"/>
    <x v="0"/>
    <s v="Direct"/>
    <n v="1"/>
    <n v="2"/>
    <n v="25.265000000000001"/>
  </r>
  <r>
    <s v="Import"/>
    <s v="East Asia"/>
    <s v="Hong Kong"/>
    <s v="Hong Kong"/>
    <x v="53"/>
    <x v="0"/>
    <s v="Direct"/>
    <n v="5"/>
    <n v="6"/>
    <n v="44.722099999999998"/>
  </r>
  <r>
    <s v="Import"/>
    <s v="East Asia"/>
    <s v="Korea, Republic of"/>
    <s v="Busan"/>
    <x v="49"/>
    <x v="0"/>
    <s v="Direct"/>
    <n v="1"/>
    <n v="1"/>
    <n v="4.3899999999999997"/>
  </r>
  <r>
    <s v="Import"/>
    <s v="East Asia"/>
    <s v="Korea, Republic of"/>
    <s v="Busan"/>
    <x v="69"/>
    <x v="0"/>
    <s v="Direct"/>
    <n v="4"/>
    <n v="6"/>
    <n v="75.203000000000003"/>
  </r>
  <r>
    <s v="Import"/>
    <s v="East Asia"/>
    <s v="Korea, Republic of"/>
    <s v="Busan"/>
    <x v="45"/>
    <x v="0"/>
    <s v="Direct"/>
    <n v="6"/>
    <n v="8"/>
    <n v="69.622"/>
  </r>
  <r>
    <s v="Import"/>
    <s v="East Asia"/>
    <s v="Korea, Republic of"/>
    <s v="Busan"/>
    <x v="6"/>
    <x v="0"/>
    <s v="Direct"/>
    <n v="18"/>
    <n v="30"/>
    <n v="334.779"/>
  </r>
  <r>
    <s v="Import"/>
    <s v="East Asia"/>
    <s v="Korea, Republic of"/>
    <s v="Busan"/>
    <x v="20"/>
    <x v="0"/>
    <s v="Direct"/>
    <n v="20"/>
    <n v="22"/>
    <n v="385.55599999999998"/>
  </r>
  <r>
    <s v="Import"/>
    <s v="East Asia"/>
    <s v="Korea, Republic of"/>
    <s v="Busan"/>
    <x v="36"/>
    <x v="0"/>
    <s v="Direct"/>
    <n v="21"/>
    <n v="29"/>
    <n v="259.31760000000003"/>
  </r>
  <r>
    <s v="Import"/>
    <s v="East Asia"/>
    <s v="Korea, Republic of"/>
    <s v="Busan"/>
    <x v="4"/>
    <x v="0"/>
    <s v="Direct"/>
    <n v="16"/>
    <n v="26"/>
    <n v="84.357200000000006"/>
  </r>
  <r>
    <s v="Import"/>
    <s v="East Asia"/>
    <s v="Korea, Republic of"/>
    <s v="Incheon"/>
    <x v="27"/>
    <x v="2"/>
    <s v="Direct"/>
    <n v="15"/>
    <n v="0"/>
    <n v="20.745000000000001"/>
  </r>
  <r>
    <s v="Import"/>
    <s v="East Asia"/>
    <s v="Korea, Republic of"/>
    <s v="Incheon"/>
    <x v="4"/>
    <x v="2"/>
    <s v="Direct"/>
    <n v="4"/>
    <n v="0"/>
    <n v="0.2"/>
  </r>
  <r>
    <s v="Import"/>
    <s v="East Asia"/>
    <s v="Korea, Republic of"/>
    <s v="Incheon"/>
    <x v="11"/>
    <x v="2"/>
    <s v="Direct"/>
    <n v="2"/>
    <n v="0"/>
    <n v="29.454999999999998"/>
  </r>
  <r>
    <s v="Import"/>
    <s v="East Asia"/>
    <s v="Korea, Republic of"/>
    <s v="Kwangyang"/>
    <x v="69"/>
    <x v="0"/>
    <s v="Direct"/>
    <n v="1"/>
    <n v="1"/>
    <n v="14.112"/>
  </r>
  <r>
    <s v="Import"/>
    <s v="East Asia"/>
    <s v="Korea, Republic of"/>
    <s v="Kwangyang"/>
    <x v="3"/>
    <x v="0"/>
    <s v="Direct"/>
    <n v="2"/>
    <n v="2"/>
    <n v="38.268000000000001"/>
  </r>
  <r>
    <s v="Import"/>
    <s v="East Asia"/>
    <s v="Korea, Republic of"/>
    <s v="Kwangyang"/>
    <x v="1"/>
    <x v="0"/>
    <s v="Direct"/>
    <n v="16"/>
    <n v="32"/>
    <n v="177.3133"/>
  </r>
  <r>
    <s v="Import"/>
    <s v="East Asia"/>
    <s v="Korea, Republic of"/>
    <s v="Masan"/>
    <x v="11"/>
    <x v="2"/>
    <s v="Direct"/>
    <n v="1"/>
    <n v="0"/>
    <n v="20.271999999999998"/>
  </r>
  <r>
    <s v="Import"/>
    <s v="East Asia"/>
    <s v="Korea, Republic of"/>
    <s v="South Korea - other"/>
    <x v="3"/>
    <x v="1"/>
    <s v="Direct"/>
    <n v="2"/>
    <n v="0"/>
    <n v="1250.1849999999999"/>
  </r>
  <r>
    <s v="Import"/>
    <s v="East Asia"/>
    <s v="Taiwan"/>
    <s v="Kaohsiung"/>
    <x v="69"/>
    <x v="0"/>
    <s v="Direct"/>
    <n v="49"/>
    <n v="49"/>
    <n v="859.428"/>
  </r>
  <r>
    <s v="Import"/>
    <s v="East Asia"/>
    <s v="Taiwan"/>
    <s v="Kaohsiung"/>
    <x v="3"/>
    <x v="0"/>
    <s v="Direct"/>
    <n v="12"/>
    <n v="12"/>
    <n v="243.8929"/>
  </r>
  <r>
    <s v="Import"/>
    <s v="East Asia"/>
    <s v="Taiwan"/>
    <s v="Kaohsiung"/>
    <x v="79"/>
    <x v="0"/>
    <s v="Direct"/>
    <n v="1"/>
    <n v="2"/>
    <n v="25.075099999999999"/>
  </r>
  <r>
    <s v="Import"/>
    <s v="East Asia"/>
    <s v="Taiwan"/>
    <s v="Kaohsiung"/>
    <x v="20"/>
    <x v="0"/>
    <s v="Direct"/>
    <n v="1"/>
    <n v="1"/>
    <n v="15.662000000000001"/>
  </r>
  <r>
    <s v="Import"/>
    <s v="East Asia"/>
    <s v="Taiwan"/>
    <s v="Kaohsiung"/>
    <x v="4"/>
    <x v="0"/>
    <s v="Direct"/>
    <n v="7"/>
    <n v="11"/>
    <n v="42.117699999999999"/>
  </r>
  <r>
    <s v="Import"/>
    <s v="U.S.A."/>
    <s v="United States Of America"/>
    <s v="Oakland"/>
    <x v="0"/>
    <x v="0"/>
    <s v="Direct"/>
    <n v="4"/>
    <n v="8"/>
    <n v="77.44"/>
  </r>
  <r>
    <s v="Import"/>
    <s v="U.S.A."/>
    <s v="United States Of America"/>
    <s v="Philadelphia"/>
    <x v="49"/>
    <x v="0"/>
    <s v="Direct"/>
    <n v="1"/>
    <n v="1"/>
    <n v="6.1230000000000002"/>
  </r>
  <r>
    <s v="Import"/>
    <s v="U.S.A."/>
    <s v="United States Of America"/>
    <s v="Philadelphia"/>
    <x v="4"/>
    <x v="0"/>
    <s v="Direct"/>
    <n v="1"/>
    <n v="1"/>
    <n v="16.664999999999999"/>
  </r>
  <r>
    <s v="Import"/>
    <s v="U.S.A."/>
    <s v="United States Of America"/>
    <s v="Savannah"/>
    <x v="75"/>
    <x v="0"/>
    <s v="Direct"/>
    <n v="26"/>
    <n v="26"/>
    <n v="517.14919999999995"/>
  </r>
  <r>
    <s v="Import"/>
    <s v="U.S.A."/>
    <s v="United States Of America"/>
    <s v="Savannah"/>
    <x v="26"/>
    <x v="2"/>
    <s v="Direct"/>
    <n v="73"/>
    <n v="0"/>
    <n v="149.39099999999999"/>
  </r>
  <r>
    <s v="Import"/>
    <s v="U.S.A."/>
    <s v="United States Of America"/>
    <s v="Savannah"/>
    <x v="24"/>
    <x v="0"/>
    <s v="Direct"/>
    <n v="1"/>
    <n v="2"/>
    <n v="9.7710000000000008"/>
  </r>
  <r>
    <s v="Import"/>
    <s v="U.S.A."/>
    <s v="United States Of America"/>
    <s v="Savannah"/>
    <x v="4"/>
    <x v="0"/>
    <s v="Direct"/>
    <n v="6"/>
    <n v="7"/>
    <n v="97.440100000000001"/>
  </r>
  <r>
    <s v="Import"/>
    <s v="U.S.A."/>
    <s v="United States Of America"/>
    <s v="Savannah"/>
    <x v="11"/>
    <x v="2"/>
    <s v="Direct"/>
    <n v="15"/>
    <n v="0"/>
    <n v="687.19"/>
  </r>
  <r>
    <s v="Import"/>
    <s v="U.S.A."/>
    <s v="United States Of America"/>
    <s v="Savannah"/>
    <x v="11"/>
    <x v="0"/>
    <s v="Direct"/>
    <n v="5"/>
    <n v="9"/>
    <n v="46.712299999999999"/>
  </r>
  <r>
    <s v="Import"/>
    <s v="U.S.A."/>
    <s v="United States Of America"/>
    <s v="Seattle"/>
    <x v="3"/>
    <x v="0"/>
    <s v="Direct"/>
    <n v="3"/>
    <n v="3"/>
    <n v="62.569499999999998"/>
  </r>
  <r>
    <s v="Import"/>
    <s v="U.S.A."/>
    <s v="United States Of America"/>
    <s v="Seattle"/>
    <x v="41"/>
    <x v="0"/>
    <s v="Direct"/>
    <n v="1"/>
    <n v="1"/>
    <n v="9.75"/>
  </r>
  <r>
    <s v="Import"/>
    <s v="U.S.A."/>
    <s v="United States Of America"/>
    <s v="Seattle"/>
    <x v="15"/>
    <x v="0"/>
    <s v="Direct"/>
    <n v="1"/>
    <n v="2"/>
    <n v="20.552"/>
  </r>
  <r>
    <s v="Import"/>
    <s v="U.S.A."/>
    <s v="United States Of America"/>
    <s v="ST LOUIS"/>
    <x v="1"/>
    <x v="0"/>
    <s v="Direct"/>
    <n v="1"/>
    <n v="1"/>
    <n v="3.597"/>
  </r>
  <r>
    <s v="Import"/>
    <s v="U.S.A."/>
    <s v="United States Of America"/>
    <s v="Tacoma"/>
    <x v="11"/>
    <x v="2"/>
    <s v="Direct"/>
    <n v="1"/>
    <n v="0"/>
    <n v="45"/>
  </r>
  <r>
    <s v="Import"/>
    <s v="U.S.A."/>
    <s v="United States Of America"/>
    <s v="Tampa"/>
    <x v="5"/>
    <x v="1"/>
    <s v="Direct"/>
    <n v="2"/>
    <n v="0"/>
    <n v="35703"/>
  </r>
  <r>
    <s v="Import"/>
    <s v="U.S.A."/>
    <s v="United States Of America"/>
    <s v="Texas City"/>
    <x v="91"/>
    <x v="1"/>
    <s v="Direct"/>
    <n v="2"/>
    <n v="0"/>
    <n v="78015.61"/>
  </r>
  <r>
    <s v="Import"/>
    <s v="U.S.A."/>
    <s v="United States Of America"/>
    <s v="USA - other"/>
    <x v="22"/>
    <x v="0"/>
    <s v="Direct"/>
    <n v="2"/>
    <n v="3"/>
    <n v="10.0327"/>
  </r>
  <r>
    <s v="Import"/>
    <s v="United Kingdom and Ireland"/>
    <s v="Ireland"/>
    <s v="Dublin"/>
    <x v="68"/>
    <x v="0"/>
    <s v="Direct"/>
    <n v="1"/>
    <n v="2"/>
    <n v="2.9918999999999998"/>
  </r>
  <r>
    <s v="Import"/>
    <s v="United Kingdom and Ireland"/>
    <s v="Ireland"/>
    <s v="Dublin"/>
    <x v="83"/>
    <x v="0"/>
    <s v="Direct"/>
    <n v="1"/>
    <n v="1"/>
    <n v="13.6114"/>
  </r>
  <r>
    <s v="Import"/>
    <s v="United Kingdom and Ireland"/>
    <s v="United Kingdom"/>
    <s v="BARKING/LONDON"/>
    <x v="83"/>
    <x v="0"/>
    <s v="Direct"/>
    <n v="1"/>
    <n v="1"/>
    <n v="10.47"/>
  </r>
  <r>
    <s v="Import"/>
    <s v="United Kingdom and Ireland"/>
    <s v="United Kingdom"/>
    <s v="Bradford"/>
    <x v="3"/>
    <x v="0"/>
    <s v="Direct"/>
    <n v="5"/>
    <n v="10"/>
    <n v="116.4"/>
  </r>
  <r>
    <s v="Import"/>
    <s v="United Kingdom and Ireland"/>
    <s v="United Kingdom"/>
    <s v="CAERSWS"/>
    <x v="7"/>
    <x v="0"/>
    <s v="Direct"/>
    <n v="1"/>
    <n v="2"/>
    <n v="4.0209999999999999"/>
  </r>
  <r>
    <s v="Import"/>
    <s v="United Kingdom and Ireland"/>
    <s v="United Kingdom"/>
    <s v="CAMBRIDGE"/>
    <x v="68"/>
    <x v="0"/>
    <s v="Direct"/>
    <n v="1"/>
    <n v="1"/>
    <n v="6"/>
  </r>
  <r>
    <s v="Import"/>
    <s v="United Kingdom and Ireland"/>
    <s v="United Kingdom"/>
    <s v="CAMBRIDGE"/>
    <x v="22"/>
    <x v="0"/>
    <s v="Direct"/>
    <n v="1"/>
    <n v="1"/>
    <n v="3.3340000000000001"/>
  </r>
  <r>
    <s v="Import"/>
    <s v="United Kingdom and Ireland"/>
    <s v="United Kingdom"/>
    <s v="Castleford"/>
    <x v="0"/>
    <x v="0"/>
    <s v="Direct"/>
    <n v="1"/>
    <n v="1"/>
    <n v="0.73"/>
  </r>
  <r>
    <s v="Import"/>
    <s v="United Kingdom and Ireland"/>
    <s v="United Kingdom"/>
    <s v="Chesterfield"/>
    <x v="0"/>
    <x v="0"/>
    <s v="Direct"/>
    <n v="1"/>
    <n v="2"/>
    <n v="17.079000000000001"/>
  </r>
  <r>
    <s v="Import"/>
    <s v="United Kingdom and Ireland"/>
    <s v="United Kingdom"/>
    <s v="Felixstowe"/>
    <x v="96"/>
    <x v="0"/>
    <s v="Direct"/>
    <n v="1"/>
    <n v="1"/>
    <n v="24.39"/>
  </r>
  <r>
    <s v="Import"/>
    <s v="Western Europe"/>
    <s v="Netherlands"/>
    <s v="Rotterdam"/>
    <x v="26"/>
    <x v="0"/>
    <s v="Direct"/>
    <n v="1"/>
    <n v="2"/>
    <n v="24.501000000000001"/>
  </r>
  <r>
    <s v="Import"/>
    <s v="Western Europe"/>
    <s v="Netherlands"/>
    <s v="Rotterdam"/>
    <x v="15"/>
    <x v="0"/>
    <s v="Direct"/>
    <n v="1"/>
    <n v="1"/>
    <n v="4.62"/>
  </r>
  <r>
    <s v="Import"/>
    <s v="Western Europe"/>
    <s v="Netherlands"/>
    <s v="Rotterdam"/>
    <x v="36"/>
    <x v="0"/>
    <s v="Direct"/>
    <n v="26"/>
    <n v="50"/>
    <n v="585.6345"/>
  </r>
  <r>
    <s v="Import"/>
    <s v="Western Europe"/>
    <s v="Netherlands"/>
    <s v="Rotterdam"/>
    <x v="28"/>
    <x v="0"/>
    <s v="Direct"/>
    <n v="15"/>
    <n v="20"/>
    <n v="292.81"/>
  </r>
  <r>
    <s v="Import"/>
    <s v="Western Europe"/>
    <s v="Portugal"/>
    <s v="Entroncamento"/>
    <x v="48"/>
    <x v="0"/>
    <s v="Direct"/>
    <n v="5"/>
    <n v="5"/>
    <n v="105.336"/>
  </r>
  <r>
    <s v="Import"/>
    <s v="Western Europe"/>
    <s v="Portugal"/>
    <s v="Leixoes"/>
    <x v="59"/>
    <x v="0"/>
    <s v="Direct"/>
    <n v="1"/>
    <n v="2"/>
    <n v="5.931"/>
  </r>
  <r>
    <s v="Import"/>
    <s v="Western Europe"/>
    <s v="Portugal"/>
    <s v="Lisbon"/>
    <x v="48"/>
    <x v="0"/>
    <s v="Direct"/>
    <n v="2"/>
    <n v="2"/>
    <n v="32.5779"/>
  </r>
  <r>
    <s v="Import"/>
    <s v="Western Europe"/>
    <s v="Portugal"/>
    <s v="Lisbon"/>
    <x v="64"/>
    <x v="0"/>
    <s v="Direct"/>
    <n v="1"/>
    <n v="2"/>
    <n v="6.556"/>
  </r>
  <r>
    <s v="Import"/>
    <s v="Western Europe"/>
    <s v="Portugal"/>
    <s v="Portugal - other"/>
    <x v="48"/>
    <x v="0"/>
    <s v="Direct"/>
    <n v="6"/>
    <n v="6"/>
    <n v="125.8519"/>
  </r>
  <r>
    <s v="Import"/>
    <s v="Western Europe"/>
    <s v="Spain"/>
    <s v="Algeciras"/>
    <x v="2"/>
    <x v="0"/>
    <s v="Direct"/>
    <n v="1"/>
    <n v="2"/>
    <n v="23.423999999999999"/>
  </r>
  <r>
    <s v="Import"/>
    <s v="Western Europe"/>
    <s v="Spain"/>
    <s v="Algeciras"/>
    <x v="25"/>
    <x v="0"/>
    <s v="Direct"/>
    <n v="1"/>
    <n v="2"/>
    <n v="23.78"/>
  </r>
  <r>
    <s v="Import"/>
    <s v="Western Europe"/>
    <s v="Spain"/>
    <s v="Barcelona"/>
    <x v="48"/>
    <x v="0"/>
    <s v="Direct"/>
    <n v="1"/>
    <n v="1"/>
    <n v="25.22"/>
  </r>
  <r>
    <s v="Import"/>
    <s v="Western Europe"/>
    <s v="Spain"/>
    <s v="Barcelona"/>
    <x v="28"/>
    <x v="0"/>
    <s v="Direct"/>
    <n v="3"/>
    <n v="6"/>
    <n v="76.7"/>
  </r>
  <r>
    <s v="Import"/>
    <s v="Western Europe"/>
    <s v="Spain"/>
    <s v="Bilbao"/>
    <x v="36"/>
    <x v="0"/>
    <s v="Direct"/>
    <n v="1"/>
    <n v="2"/>
    <n v="24.524999999999999"/>
  </r>
  <r>
    <s v="Import"/>
    <s v="Western Europe"/>
    <s v="Spain"/>
    <s v="Cadiz"/>
    <x v="43"/>
    <x v="0"/>
    <s v="Direct"/>
    <n v="4"/>
    <n v="4"/>
    <n v="55.970199999999998"/>
  </r>
  <r>
    <s v="Import"/>
    <s v="Western Europe"/>
    <s v="Spain"/>
    <s v="Daganzo de Arriba"/>
    <x v="43"/>
    <x v="0"/>
    <s v="Direct"/>
    <n v="2"/>
    <n v="2"/>
    <n v="29.638000000000002"/>
  </r>
  <r>
    <s v="Import"/>
    <s v="Western Europe"/>
    <s v="Spain"/>
    <s v="Santander"/>
    <x v="27"/>
    <x v="2"/>
    <s v="Direct"/>
    <n v="60"/>
    <n v="0"/>
    <n v="108.788"/>
  </r>
  <r>
    <s v="Import"/>
    <s v="Western Europe"/>
    <s v="Spain"/>
    <s v="Valencia"/>
    <x v="48"/>
    <x v="0"/>
    <s v="Direct"/>
    <n v="27"/>
    <n v="27"/>
    <n v="589.33730000000003"/>
  </r>
  <r>
    <s v="Import"/>
    <s v="Western Europe"/>
    <s v="Spain"/>
    <s v="Valencia"/>
    <x v="3"/>
    <x v="0"/>
    <s v="Direct"/>
    <n v="1"/>
    <n v="1"/>
    <n v="17.420000000000002"/>
  </r>
  <r>
    <s v="Import"/>
    <s v="Western Europe"/>
    <s v="Spain"/>
    <s v="Valencia"/>
    <x v="61"/>
    <x v="0"/>
    <s v="Direct"/>
    <n v="4"/>
    <n v="4"/>
    <n v="81.319999999999993"/>
  </r>
  <r>
    <s v="Import"/>
    <s v="Western Europe"/>
    <s v="Spain"/>
    <s v="Valencia"/>
    <x v="80"/>
    <x v="0"/>
    <s v="Direct"/>
    <n v="0"/>
    <n v="0"/>
    <n v="1.2999999999999999E-2"/>
  </r>
  <r>
    <s v="Import"/>
    <s v="Western Europe"/>
    <s v="Spain"/>
    <s v="Valencia"/>
    <x v="11"/>
    <x v="0"/>
    <s v="Direct"/>
    <n v="2"/>
    <n v="3"/>
    <n v="33.979999999999997"/>
  </r>
  <r>
    <s v="Import"/>
    <s v="United Kingdom and Ireland"/>
    <s v="United Kingdom"/>
    <s v="Felixstowe"/>
    <x v="15"/>
    <x v="0"/>
    <s v="Direct"/>
    <n v="2"/>
    <n v="4"/>
    <n v="20.6417"/>
  </r>
  <r>
    <s v="Import"/>
    <s v="United Kingdom and Ireland"/>
    <s v="United Kingdom"/>
    <s v="Felixstowe"/>
    <x v="22"/>
    <x v="0"/>
    <s v="Direct"/>
    <n v="4"/>
    <n v="7"/>
    <n v="25.248000000000001"/>
  </r>
  <r>
    <s v="Import"/>
    <s v="United Kingdom and Ireland"/>
    <s v="United Kingdom"/>
    <s v="Felixstowe"/>
    <x v="8"/>
    <x v="0"/>
    <s v="Direct"/>
    <n v="1"/>
    <n v="1"/>
    <n v="19.8"/>
  </r>
  <r>
    <s v="Import"/>
    <s v="United Kingdom and Ireland"/>
    <s v="United Kingdom"/>
    <s v="Grangemouth"/>
    <x v="3"/>
    <x v="0"/>
    <s v="Direct"/>
    <n v="2"/>
    <n v="4"/>
    <n v="28.1707"/>
  </r>
  <r>
    <s v="Import"/>
    <s v="United Kingdom and Ireland"/>
    <s v="United Kingdom"/>
    <s v="Grangemouth"/>
    <x v="26"/>
    <x v="0"/>
    <s v="Direct"/>
    <n v="1"/>
    <n v="1"/>
    <n v="1.82"/>
  </r>
  <r>
    <s v="Import"/>
    <s v="United Kingdom and Ireland"/>
    <s v="United Kingdom"/>
    <s v="Hull"/>
    <x v="36"/>
    <x v="0"/>
    <s v="Direct"/>
    <n v="2"/>
    <n v="3"/>
    <n v="10.042"/>
  </r>
  <r>
    <s v="Import"/>
    <s v="United Kingdom and Ireland"/>
    <s v="United Kingdom"/>
    <s v="Lincoln"/>
    <x v="34"/>
    <x v="0"/>
    <s v="Direct"/>
    <n v="1"/>
    <n v="2"/>
    <n v="5.7119999999999997"/>
  </r>
  <r>
    <s v="Import"/>
    <s v="United Kingdom and Ireland"/>
    <s v="United Kingdom"/>
    <s v="Liverpool"/>
    <x v="3"/>
    <x v="0"/>
    <s v="Direct"/>
    <n v="2"/>
    <n v="2"/>
    <n v="28.356000000000002"/>
  </r>
  <r>
    <s v="Import"/>
    <s v="United Kingdom and Ireland"/>
    <s v="United Kingdom"/>
    <s v="Oldham"/>
    <x v="0"/>
    <x v="0"/>
    <s v="Direct"/>
    <n v="3"/>
    <n v="3"/>
    <n v="56.489800000000002"/>
  </r>
  <r>
    <s v="Import"/>
    <s v="United Kingdom and Ireland"/>
    <s v="United Kingdom"/>
    <s v="Pocklington"/>
    <x v="3"/>
    <x v="0"/>
    <s v="Direct"/>
    <n v="1"/>
    <n v="1"/>
    <n v="23.561"/>
  </r>
  <r>
    <s v="Import"/>
    <s v="United Kingdom and Ireland"/>
    <s v="United Kingdom"/>
    <s v="Redhill"/>
    <x v="22"/>
    <x v="0"/>
    <s v="Direct"/>
    <n v="1"/>
    <n v="2"/>
    <n v="6.8041"/>
  </r>
  <r>
    <s v="Import"/>
    <s v="United Kingdom and Ireland"/>
    <s v="United Kingdom"/>
    <s v="Romford"/>
    <x v="53"/>
    <x v="0"/>
    <s v="Direct"/>
    <n v="1"/>
    <n v="1"/>
    <n v="2.0449999999999999"/>
  </r>
  <r>
    <s v="Import"/>
    <s v="United Kingdom and Ireland"/>
    <s v="United Kingdom"/>
    <s v="Ryton on Dunsmore"/>
    <x v="52"/>
    <x v="0"/>
    <s v="Direct"/>
    <n v="1"/>
    <n v="2"/>
    <n v="26"/>
  </r>
  <r>
    <s v="Import"/>
    <s v="United Kingdom and Ireland"/>
    <s v="United Kingdom"/>
    <s v="SHEFFIELD"/>
    <x v="6"/>
    <x v="0"/>
    <s v="Direct"/>
    <n v="1"/>
    <n v="2"/>
    <n v="19.486999999999998"/>
  </r>
  <r>
    <s v="Import"/>
    <s v="United Kingdom and Ireland"/>
    <s v="United Kingdom"/>
    <s v="Southampton"/>
    <x v="61"/>
    <x v="0"/>
    <s v="Direct"/>
    <n v="1"/>
    <n v="2"/>
    <n v="15.561999999999999"/>
  </r>
  <r>
    <s v="Import"/>
    <s v="United Kingdom and Ireland"/>
    <s v="United Kingdom"/>
    <s v="Southampton"/>
    <x v="2"/>
    <x v="2"/>
    <s v="Direct"/>
    <n v="3"/>
    <n v="0"/>
    <n v="44.033000000000001"/>
  </r>
  <r>
    <s v="Import"/>
    <s v="United Kingdom and Ireland"/>
    <s v="United Kingdom"/>
    <s v="Swadlincote"/>
    <x v="6"/>
    <x v="0"/>
    <s v="Direct"/>
    <n v="1"/>
    <n v="1"/>
    <n v="10.58"/>
  </r>
  <r>
    <s v="Import"/>
    <s v="United Kingdom and Ireland"/>
    <s v="United Kingdom"/>
    <s v="Telford"/>
    <x v="22"/>
    <x v="0"/>
    <s v="Direct"/>
    <n v="1"/>
    <n v="1"/>
    <n v="0.84499999999999997"/>
  </r>
  <r>
    <s v="Import"/>
    <s v="United Kingdom and Ireland"/>
    <s v="United Kingdom"/>
    <s v="United Kingdom - other"/>
    <x v="61"/>
    <x v="0"/>
    <s v="Direct"/>
    <n v="28"/>
    <n v="56"/>
    <n v="205.16390000000001"/>
  </r>
  <r>
    <s v="Import"/>
    <s v="United Kingdom and Ireland"/>
    <s v="United Kingdom"/>
    <s v="United Kingdom - other"/>
    <x v="81"/>
    <x v="0"/>
    <s v="Direct"/>
    <n v="1"/>
    <n v="1"/>
    <n v="3.2240000000000002"/>
  </r>
  <r>
    <s v="Import"/>
    <s v="United Kingdom and Ireland"/>
    <s v="United Kingdom"/>
    <s v="United Kingdom - other"/>
    <x v="15"/>
    <x v="0"/>
    <s v="Direct"/>
    <n v="1"/>
    <n v="2"/>
    <n v="20.837299999999999"/>
  </r>
  <r>
    <s v="Import"/>
    <s v="United Kingdom and Ireland"/>
    <s v="United Kingdom"/>
    <s v="United Kingdom - other"/>
    <x v="36"/>
    <x v="0"/>
    <s v="Direct"/>
    <n v="6"/>
    <n v="10"/>
    <n v="104.5335"/>
  </r>
  <r>
    <s v="Import"/>
    <s v="United Kingdom and Ireland"/>
    <s v="United Kingdom"/>
    <s v="West Thurrock"/>
    <x v="58"/>
    <x v="0"/>
    <s v="Direct"/>
    <n v="4"/>
    <n v="7"/>
    <n v="107.69"/>
  </r>
  <r>
    <s v="Import"/>
    <s v="United Kingdom and Ireland"/>
    <s v="United Kingdom"/>
    <s v="WIGAN"/>
    <x v="7"/>
    <x v="0"/>
    <s v="Direct"/>
    <n v="2"/>
    <n v="4"/>
    <n v="40.840000000000003"/>
  </r>
  <r>
    <s v="Import"/>
    <s v="West Indies"/>
    <s v="Mayotte"/>
    <s v="Longoni"/>
    <x v="10"/>
    <x v="0"/>
    <s v="Direct"/>
    <n v="4"/>
    <n v="4"/>
    <n v="8.8000000000000007"/>
  </r>
  <r>
    <s v="Import"/>
    <s v="West Indies"/>
    <s v="Trinidad and Tobago"/>
    <s v="Trinidad - other"/>
    <x v="34"/>
    <x v="0"/>
    <s v="Direct"/>
    <n v="1"/>
    <n v="1"/>
    <n v="12.82"/>
  </r>
  <r>
    <s v="Import"/>
    <s v="East Asia"/>
    <s v="Taiwan"/>
    <s v="Kaohsiung"/>
    <x v="0"/>
    <x v="0"/>
    <s v="Direct"/>
    <n v="8"/>
    <n v="9"/>
    <n v="55.351999999999997"/>
  </r>
  <r>
    <s v="Import"/>
    <s v="East Asia"/>
    <s v="Taiwan"/>
    <s v="Kaohsiung"/>
    <x v="85"/>
    <x v="0"/>
    <s v="Direct"/>
    <n v="2"/>
    <n v="2"/>
    <n v="45.36"/>
  </r>
  <r>
    <s v="Import"/>
    <s v="East Asia"/>
    <s v="Taiwan"/>
    <s v="Kaohsiung"/>
    <x v="25"/>
    <x v="0"/>
    <s v="Direct"/>
    <n v="1"/>
    <n v="1"/>
    <n v="6.0250000000000004"/>
  </r>
  <r>
    <s v="Import"/>
    <s v="East Asia"/>
    <s v="Taiwan"/>
    <s v="Keelung"/>
    <x v="7"/>
    <x v="0"/>
    <s v="Direct"/>
    <n v="1"/>
    <n v="1"/>
    <n v="7.9470000000000001"/>
  </r>
  <r>
    <s v="Import"/>
    <s v="East Asia"/>
    <s v="Taiwan"/>
    <s v="Keelung"/>
    <x v="36"/>
    <x v="0"/>
    <s v="Direct"/>
    <n v="4"/>
    <n v="8"/>
    <n v="103.0735"/>
  </r>
  <r>
    <s v="Import"/>
    <s v="East Asia"/>
    <s v="Taiwan"/>
    <s v="Keelung"/>
    <x v="5"/>
    <x v="0"/>
    <s v="Direct"/>
    <n v="3"/>
    <n v="3"/>
    <n v="75.239999999999995"/>
  </r>
  <r>
    <s v="Import"/>
    <s v="East Asia"/>
    <s v="Taiwan"/>
    <s v="Taichung"/>
    <x v="81"/>
    <x v="0"/>
    <s v="Direct"/>
    <n v="1"/>
    <n v="1"/>
    <n v="18.55"/>
  </r>
  <r>
    <s v="Import"/>
    <s v="East Asia"/>
    <s v="Taiwan"/>
    <s v="Taichung"/>
    <x v="2"/>
    <x v="0"/>
    <s v="Direct"/>
    <n v="4"/>
    <n v="4"/>
    <n v="51.29"/>
  </r>
  <r>
    <s v="Import"/>
    <s v="East Asia"/>
    <s v="Taiwan"/>
    <s v="Taoyuan"/>
    <x v="3"/>
    <x v="0"/>
    <s v="Direct"/>
    <n v="9"/>
    <n v="13"/>
    <n v="129.77279999999999"/>
  </r>
  <r>
    <s v="Import"/>
    <s v="East Asia"/>
    <s v="Taiwan"/>
    <s v="Taoyuan"/>
    <x v="4"/>
    <x v="0"/>
    <s v="Direct"/>
    <n v="2"/>
    <n v="4"/>
    <n v="26.775200000000002"/>
  </r>
  <r>
    <s v="Import"/>
    <s v="East Asia"/>
    <s v="Taiwan"/>
    <s v="Taoyuan"/>
    <x v="0"/>
    <x v="0"/>
    <s v="Direct"/>
    <n v="1"/>
    <n v="1"/>
    <n v="16.605"/>
  </r>
  <r>
    <s v="Import"/>
    <s v="Eastern Europe and Russia"/>
    <s v="Bulgaria"/>
    <s v="Varna"/>
    <x v="15"/>
    <x v="0"/>
    <s v="Direct"/>
    <n v="1"/>
    <n v="1"/>
    <n v="18.2"/>
  </r>
  <r>
    <s v="Import"/>
    <s v="Eastern Europe and Russia"/>
    <s v="Estonia"/>
    <s v="Muuga"/>
    <x v="7"/>
    <x v="0"/>
    <s v="Direct"/>
    <n v="3"/>
    <n v="6"/>
    <n v="27.97"/>
  </r>
  <r>
    <s v="Import"/>
    <s v="Eastern Europe and Russia"/>
    <s v="Estonia"/>
    <s v="Tallinn"/>
    <x v="37"/>
    <x v="0"/>
    <s v="Direct"/>
    <n v="8"/>
    <n v="16"/>
    <n v="192"/>
  </r>
  <r>
    <s v="Import"/>
    <s v="Eastern Europe and Russia"/>
    <s v="Estonia"/>
    <s v="Tallinn"/>
    <x v="5"/>
    <x v="0"/>
    <s v="Direct"/>
    <n v="1"/>
    <n v="2"/>
    <n v="23.984999999999999"/>
  </r>
  <r>
    <s v="Import"/>
    <s v="Eastern Europe and Russia"/>
    <s v="Poland"/>
    <s v="Gdansk"/>
    <x v="61"/>
    <x v="0"/>
    <s v="Direct"/>
    <n v="2"/>
    <n v="4"/>
    <n v="11.9146"/>
  </r>
  <r>
    <s v="Import"/>
    <s v="Eastern Europe and Russia"/>
    <s v="Poland"/>
    <s v="Gdansk"/>
    <x v="81"/>
    <x v="0"/>
    <s v="Direct"/>
    <n v="1"/>
    <n v="2"/>
    <n v="16.350000000000001"/>
  </r>
  <r>
    <s v="Import"/>
    <s v="Eastern Europe and Russia"/>
    <s v="Poland"/>
    <s v="Gdansk"/>
    <x v="53"/>
    <x v="0"/>
    <s v="Direct"/>
    <n v="4"/>
    <n v="7"/>
    <n v="15.965"/>
  </r>
  <r>
    <s v="Import"/>
    <s v="Eastern Europe and Russia"/>
    <s v="Poland"/>
    <s v="Gdansk"/>
    <x v="26"/>
    <x v="0"/>
    <s v="Direct"/>
    <n v="23"/>
    <n v="23"/>
    <n v="614.15899999999999"/>
  </r>
  <r>
    <s v="Import"/>
    <s v="Eastern Europe and Russia"/>
    <s v="Poland"/>
    <s v="Gdansk"/>
    <x v="15"/>
    <x v="0"/>
    <s v="Direct"/>
    <n v="3"/>
    <n v="5"/>
    <n v="35.4"/>
  </r>
  <r>
    <s v="Import"/>
    <s v="Eastern Europe and Russia"/>
    <s v="Poland"/>
    <s v="Gdynia"/>
    <x v="80"/>
    <x v="0"/>
    <s v="Direct"/>
    <n v="1"/>
    <n v="1"/>
    <n v="2.2320000000000002"/>
  </r>
  <r>
    <s v="Import"/>
    <s v="Eastern Europe and Russia"/>
    <s v="Poland"/>
    <s v="Gdynia"/>
    <x v="59"/>
    <x v="0"/>
    <s v="Direct"/>
    <n v="1"/>
    <n v="1"/>
    <n v="2.4853000000000001"/>
  </r>
  <r>
    <s v="Import"/>
    <s v="Eastern Europe and Russia"/>
    <s v="Poland"/>
    <s v="Gdynia"/>
    <x v="34"/>
    <x v="0"/>
    <s v="Direct"/>
    <n v="1"/>
    <n v="1"/>
    <n v="2.2320000000000002"/>
  </r>
  <r>
    <s v="Import"/>
    <s v="Eastern Europe and Russia"/>
    <s v="Romania"/>
    <s v="Constantza"/>
    <x v="37"/>
    <x v="0"/>
    <s v="Direct"/>
    <n v="1"/>
    <n v="1"/>
    <n v="20.023"/>
  </r>
  <r>
    <s v="Import"/>
    <s v="Eastern Europe and Russia"/>
    <s v="Russia"/>
    <s v="Novorossiysk"/>
    <x v="26"/>
    <x v="0"/>
    <s v="Direct"/>
    <n v="3"/>
    <n v="3"/>
    <n v="74.16"/>
  </r>
  <r>
    <s v="Import"/>
    <s v="Eastern Europe and Russia"/>
    <s v="Russia"/>
    <s v="St Petersburg"/>
    <x v="37"/>
    <x v="0"/>
    <s v="Direct"/>
    <n v="7"/>
    <n v="14"/>
    <n v="163.00020000000001"/>
  </r>
  <r>
    <s v="Import"/>
    <s v="Eastern Europe and Russia"/>
    <s v="Russia"/>
    <s v="St Petersburg"/>
    <x v="5"/>
    <x v="0"/>
    <s v="Direct"/>
    <n v="5"/>
    <n v="5"/>
    <n v="120.48"/>
  </r>
  <r>
    <s v="Import"/>
    <s v="Eastern Europe and Russia"/>
    <s v="Russia"/>
    <s v="St Petersburg"/>
    <x v="83"/>
    <x v="0"/>
    <s v="Direct"/>
    <n v="2"/>
    <n v="2"/>
    <n v="20.974"/>
  </r>
  <r>
    <s v="Import"/>
    <s v="Indian Ocean Islands"/>
    <s v="Mauritius"/>
    <s v="Port Louis"/>
    <x v="58"/>
    <x v="0"/>
    <s v="Direct"/>
    <n v="2"/>
    <n v="2"/>
    <n v="38.439"/>
  </r>
  <r>
    <s v="Import"/>
    <s v="East Asia"/>
    <s v="China"/>
    <s v="Ningbo"/>
    <x v="81"/>
    <x v="0"/>
    <s v="Direct"/>
    <n v="150"/>
    <n v="275"/>
    <n v="1259.7981"/>
  </r>
  <r>
    <s v="Import"/>
    <s v="East Asia"/>
    <s v="China"/>
    <s v="Ningbo"/>
    <x v="57"/>
    <x v="0"/>
    <s v="Direct"/>
    <n v="2"/>
    <n v="3"/>
    <n v="12.3835"/>
  </r>
  <r>
    <s v="Import"/>
    <s v="East Asia"/>
    <s v="China"/>
    <s v="Ningbo"/>
    <x v="28"/>
    <x v="0"/>
    <s v="Direct"/>
    <n v="30"/>
    <n v="52"/>
    <n v="293.15039999999999"/>
  </r>
  <r>
    <s v="Import"/>
    <s v="East Asia"/>
    <s v="China"/>
    <s v="Ningbo"/>
    <x v="0"/>
    <x v="0"/>
    <s v="Direct"/>
    <n v="185"/>
    <n v="311"/>
    <n v="1459.2891999999999"/>
  </r>
  <r>
    <s v="Import"/>
    <s v="East Asia"/>
    <s v="China"/>
    <s v="Ningbo"/>
    <x v="1"/>
    <x v="0"/>
    <s v="Direct"/>
    <n v="10"/>
    <n v="15"/>
    <n v="130.55240000000001"/>
  </r>
  <r>
    <s v="Import"/>
    <s v="East Asia"/>
    <s v="China"/>
    <s v="Ningbo"/>
    <x v="59"/>
    <x v="0"/>
    <s v="Direct"/>
    <n v="62"/>
    <n v="104"/>
    <n v="439.48480000000001"/>
  </r>
  <r>
    <s v="Import"/>
    <s v="East Asia"/>
    <s v="China"/>
    <s v="Ningbo"/>
    <x v="32"/>
    <x v="0"/>
    <s v="Direct"/>
    <n v="2"/>
    <n v="2"/>
    <n v="26.353999999999999"/>
  </r>
  <r>
    <s v="Import"/>
    <s v="East Asia"/>
    <s v="China"/>
    <s v="Qingdao"/>
    <x v="49"/>
    <x v="0"/>
    <s v="Direct"/>
    <n v="25"/>
    <n v="46"/>
    <n v="245.67949999999999"/>
  </r>
  <r>
    <s v="Import"/>
    <s v="East Asia"/>
    <s v="China"/>
    <s v="Qingdao"/>
    <x v="68"/>
    <x v="0"/>
    <s v="Direct"/>
    <n v="1"/>
    <n v="2"/>
    <n v="14.08"/>
  </r>
  <r>
    <s v="Import"/>
    <s v="East Asia"/>
    <s v="China"/>
    <s v="Qingdao"/>
    <x v="47"/>
    <x v="0"/>
    <s v="Direct"/>
    <n v="1"/>
    <n v="1"/>
    <n v="9.1349999999999998"/>
  </r>
  <r>
    <s v="Import"/>
    <s v="East Asia"/>
    <s v="China"/>
    <s v="Qingdao"/>
    <x v="13"/>
    <x v="0"/>
    <s v="Direct"/>
    <n v="3"/>
    <n v="3"/>
    <n v="73.150999999999996"/>
  </r>
  <r>
    <s v="Import"/>
    <s v="East Asia"/>
    <s v="China"/>
    <s v="Qingdao"/>
    <x v="4"/>
    <x v="0"/>
    <s v="Direct"/>
    <n v="94"/>
    <n v="143"/>
    <n v="1265.3186000000001"/>
  </r>
  <r>
    <s v="Import"/>
    <s v="East Asia"/>
    <s v="China"/>
    <s v="Qingdao"/>
    <x v="5"/>
    <x v="0"/>
    <s v="Direct"/>
    <n v="5"/>
    <n v="5"/>
    <n v="109.63209999999999"/>
  </r>
  <r>
    <s v="Import"/>
    <s v="East Asia"/>
    <s v="China"/>
    <s v="Qingdao"/>
    <x v="88"/>
    <x v="0"/>
    <s v="Direct"/>
    <n v="13"/>
    <n v="13"/>
    <n v="269.83600000000001"/>
  </r>
  <r>
    <s v="Import"/>
    <s v="East Asia"/>
    <s v="China"/>
    <s v="Qingdao"/>
    <x v="11"/>
    <x v="0"/>
    <s v="Direct"/>
    <n v="8"/>
    <n v="16"/>
    <n v="126.961"/>
  </r>
  <r>
    <s v="Import"/>
    <s v="East Asia"/>
    <s v="China"/>
    <s v="QINZHOU"/>
    <x v="52"/>
    <x v="0"/>
    <s v="Direct"/>
    <n v="2"/>
    <n v="4"/>
    <n v="44"/>
  </r>
  <r>
    <s v="Import"/>
    <s v="East Asia"/>
    <s v="China"/>
    <s v="QINZHOU"/>
    <x v="2"/>
    <x v="0"/>
    <s v="Direct"/>
    <n v="4"/>
    <n v="8"/>
    <n v="38.432000000000002"/>
  </r>
  <r>
    <s v="Import"/>
    <s v="East Asia"/>
    <s v="China"/>
    <s v="Sanbu"/>
    <x v="48"/>
    <x v="0"/>
    <s v="Direct"/>
    <n v="1"/>
    <n v="1"/>
    <n v="25.497"/>
  </r>
  <r>
    <s v="Import"/>
    <s v="East Asia"/>
    <s v="China"/>
    <s v="Sanbu"/>
    <x v="80"/>
    <x v="0"/>
    <s v="Direct"/>
    <n v="1"/>
    <n v="1"/>
    <n v="4.9800000000000004"/>
  </r>
  <r>
    <s v="Import"/>
    <s v="East Asia"/>
    <s v="China"/>
    <s v="Sanshui"/>
    <x v="80"/>
    <x v="0"/>
    <s v="Direct"/>
    <n v="2"/>
    <n v="3"/>
    <n v="12.89"/>
  </r>
  <r>
    <s v="Import"/>
    <s v="East Asia"/>
    <s v="China"/>
    <s v="Shanghai"/>
    <x v="48"/>
    <x v="0"/>
    <s v="Direct"/>
    <n v="32"/>
    <n v="35"/>
    <n v="713.32899999999995"/>
  </r>
  <r>
    <s v="Import"/>
    <s v="East Asia"/>
    <s v="China"/>
    <s v="Shanghai"/>
    <x v="52"/>
    <x v="0"/>
    <s v="Direct"/>
    <n v="21"/>
    <n v="25"/>
    <n v="341.27379999999999"/>
  </r>
  <r>
    <s v="Import"/>
    <s v="East Asia"/>
    <s v="China"/>
    <s v="Shanghai"/>
    <x v="74"/>
    <x v="0"/>
    <s v="Direct"/>
    <n v="2"/>
    <n v="3"/>
    <n v="23.79"/>
  </r>
  <r>
    <s v="Import"/>
    <s v="East Asia"/>
    <s v="China"/>
    <s v="Shanghai"/>
    <x v="78"/>
    <x v="0"/>
    <s v="Direct"/>
    <n v="14"/>
    <n v="19"/>
    <n v="169.779"/>
  </r>
  <r>
    <s v="Import"/>
    <s v="East Asia"/>
    <s v="China"/>
    <s v="Shanghai"/>
    <x v="57"/>
    <x v="0"/>
    <s v="Direct"/>
    <n v="2"/>
    <n v="3"/>
    <n v="41.904000000000003"/>
  </r>
  <r>
    <s v="Import"/>
    <s v="East Asia"/>
    <s v="China"/>
    <s v="Shanghai"/>
    <x v="2"/>
    <x v="0"/>
    <s v="Direct"/>
    <n v="158"/>
    <n v="253"/>
    <n v="1755.0824"/>
  </r>
  <r>
    <s v="Import"/>
    <s v="East Asia"/>
    <s v="China"/>
    <s v="Shanghai"/>
    <x v="24"/>
    <x v="0"/>
    <s v="Direct"/>
    <n v="1"/>
    <n v="2"/>
    <n v="9.8000000000000007"/>
  </r>
  <r>
    <s v="Import"/>
    <s v="East Asia"/>
    <s v="China"/>
    <s v="Shanghai"/>
    <x v="79"/>
    <x v="0"/>
    <s v="Direct"/>
    <n v="1"/>
    <n v="1"/>
    <n v="4.0289999999999999"/>
  </r>
  <r>
    <s v="Import"/>
    <s v="East Asia"/>
    <s v="China"/>
    <s v="Shanghai"/>
    <x v="28"/>
    <x v="0"/>
    <s v="Direct"/>
    <n v="31"/>
    <n v="54"/>
    <n v="288.1062"/>
  </r>
  <r>
    <s v="Import"/>
    <s v="East Asia"/>
    <s v="China"/>
    <s v="Shanghai"/>
    <x v="0"/>
    <x v="0"/>
    <s v="Direct"/>
    <n v="140"/>
    <n v="202"/>
    <n v="1807.9584"/>
  </r>
  <r>
    <s v="Import"/>
    <s v="East Asia"/>
    <s v="China"/>
    <s v="Shanghai"/>
    <x v="59"/>
    <x v="0"/>
    <s v="Direct"/>
    <n v="76"/>
    <n v="130"/>
    <n v="821.18430000000001"/>
  </r>
  <r>
    <s v="Import"/>
    <s v="East Asia"/>
    <s v="China"/>
    <s v="Shanghai"/>
    <x v="32"/>
    <x v="0"/>
    <s v="Direct"/>
    <n v="1"/>
    <n v="1"/>
    <n v="10.5778"/>
  </r>
  <r>
    <s v="Import"/>
    <s v="Western Europe"/>
    <s v="Belgium"/>
    <s v="Antwerp"/>
    <x v="69"/>
    <x v="0"/>
    <s v="Direct"/>
    <n v="2"/>
    <n v="2"/>
    <n v="7.9974999999999996"/>
  </r>
  <r>
    <s v="Import"/>
    <s v="Western Europe"/>
    <s v="Belgium"/>
    <s v="Antwerp"/>
    <x v="61"/>
    <x v="0"/>
    <s v="Direct"/>
    <n v="8"/>
    <n v="9"/>
    <n v="171.15369999999999"/>
  </r>
  <r>
    <s v="Import"/>
    <s v="Western Europe"/>
    <s v="Belgium"/>
    <s v="Antwerp"/>
    <x v="74"/>
    <x v="0"/>
    <s v="Direct"/>
    <n v="17"/>
    <n v="33"/>
    <n v="393.63839999999999"/>
  </r>
  <r>
    <s v="Import"/>
    <s v="Western Europe"/>
    <s v="Belgium"/>
    <s v="Antwerp"/>
    <x v="26"/>
    <x v="0"/>
    <s v="Direct"/>
    <n v="2"/>
    <n v="3"/>
    <n v="37.140999999999998"/>
  </r>
  <r>
    <s v="Import"/>
    <s v="Western Europe"/>
    <s v="Belgium"/>
    <s v="Antwerp"/>
    <x v="28"/>
    <x v="0"/>
    <s v="Direct"/>
    <n v="6"/>
    <n v="7"/>
    <n v="131.351"/>
  </r>
  <r>
    <s v="Import"/>
    <s v="Western Europe"/>
    <s v="Belgium"/>
    <s v="Antwerp"/>
    <x v="11"/>
    <x v="0"/>
    <s v="Direct"/>
    <n v="1"/>
    <n v="2"/>
    <n v="22.1"/>
  </r>
  <r>
    <s v="Import"/>
    <s v="Western Europe"/>
    <s v="Belgium"/>
    <s v="Zeebrugge"/>
    <x v="27"/>
    <x v="2"/>
    <s v="Direct"/>
    <n v="210"/>
    <n v="0"/>
    <n v="390.52499999999998"/>
  </r>
  <r>
    <s v="Import"/>
    <s v="Western Europe"/>
    <s v="Belgium"/>
    <s v="Zeebrugge"/>
    <x v="4"/>
    <x v="2"/>
    <s v="Direct"/>
    <n v="6"/>
    <n v="0"/>
    <n v="95.47"/>
  </r>
  <r>
    <s v="Import"/>
    <s v="Western Europe"/>
    <s v="France"/>
    <s v="Bordeaux"/>
    <x v="52"/>
    <x v="0"/>
    <s v="Direct"/>
    <n v="5"/>
    <n v="10"/>
    <n v="27.9727"/>
  </r>
  <r>
    <s v="Import"/>
    <s v="Western Europe"/>
    <s v="France"/>
    <s v="Fos-Sur-Mer"/>
    <x v="52"/>
    <x v="0"/>
    <s v="Direct"/>
    <n v="29"/>
    <n v="56"/>
    <n v="163.03749999999999"/>
  </r>
  <r>
    <s v="Import"/>
    <s v="Western Europe"/>
    <s v="France"/>
    <s v="Fos-Sur-Mer"/>
    <x v="4"/>
    <x v="0"/>
    <s v="Direct"/>
    <n v="3"/>
    <n v="4"/>
    <n v="5.3879999999999999"/>
  </r>
  <r>
    <s v="Import"/>
    <s v="Western Europe"/>
    <s v="France"/>
    <s v="Fos-Sur-Mer"/>
    <x v="59"/>
    <x v="0"/>
    <s v="Direct"/>
    <n v="1"/>
    <n v="1"/>
    <n v="4.5172999999999996"/>
  </r>
  <r>
    <s v="Import"/>
    <s v="Western Europe"/>
    <s v="France"/>
    <s v="France - other"/>
    <x v="1"/>
    <x v="0"/>
    <s v="Direct"/>
    <n v="2"/>
    <n v="4"/>
    <n v="19.3733"/>
  </r>
  <r>
    <s v="Import"/>
    <s v="Western Europe"/>
    <s v="France"/>
    <s v="France - other"/>
    <x v="34"/>
    <x v="0"/>
    <s v="Direct"/>
    <n v="2"/>
    <n v="4"/>
    <n v="45.28"/>
  </r>
  <r>
    <s v="Import"/>
    <s v="Western Europe"/>
    <s v="France"/>
    <s v="Le Havre"/>
    <x v="2"/>
    <x v="0"/>
    <s v="Direct"/>
    <n v="1"/>
    <n v="1"/>
    <n v="0.748"/>
  </r>
  <r>
    <s v="Import"/>
    <s v="Western Europe"/>
    <s v="France"/>
    <s v="Le Havre"/>
    <x v="83"/>
    <x v="0"/>
    <s v="Direct"/>
    <n v="1"/>
    <n v="1"/>
    <n v="7.96"/>
  </r>
  <r>
    <s v="Import"/>
    <s v="Western Europe"/>
    <s v="France"/>
    <s v="Port-la-Nouvelle"/>
    <x v="11"/>
    <x v="0"/>
    <s v="Direct"/>
    <n v="4"/>
    <n v="8"/>
    <n v="60.265999999999998"/>
  </r>
  <r>
    <s v="Import"/>
    <s v="Western Europe"/>
    <s v="Germany, Federal Republic of"/>
    <s v="BAD HERSFELD"/>
    <x v="6"/>
    <x v="0"/>
    <s v="Direct"/>
    <n v="1"/>
    <n v="1"/>
    <n v="6.3156999999999996"/>
  </r>
  <r>
    <s v="Import"/>
    <s v="Western Europe"/>
    <s v="Germany, Federal Republic of"/>
    <s v="Bremerhaven"/>
    <x v="26"/>
    <x v="0"/>
    <s v="Direct"/>
    <n v="1"/>
    <n v="2"/>
    <n v="13.212"/>
  </r>
  <r>
    <s v="Import"/>
    <s v="Western Europe"/>
    <s v="Germany, Federal Republic of"/>
    <s v="Bremerhaven"/>
    <x v="2"/>
    <x v="0"/>
    <s v="Direct"/>
    <n v="5"/>
    <n v="9"/>
    <n v="81.912700000000001"/>
  </r>
  <r>
    <s v="Import"/>
    <s v="Western Europe"/>
    <s v="Germany, Federal Republic of"/>
    <s v="Bremerhaven"/>
    <x v="13"/>
    <x v="0"/>
    <s v="Direct"/>
    <n v="2"/>
    <n v="2"/>
    <n v="42.400799999999997"/>
  </r>
  <r>
    <s v="Import"/>
    <s v="Western Europe"/>
    <s v="Germany, Federal Republic of"/>
    <s v="Bremerhaven"/>
    <x v="5"/>
    <x v="0"/>
    <s v="Direct"/>
    <n v="3"/>
    <n v="5"/>
    <n v="74.44"/>
  </r>
  <r>
    <s v="Import"/>
    <s v="Western Europe"/>
    <s v="Germany, Federal Republic of"/>
    <s v="Bremerhaven"/>
    <x v="1"/>
    <x v="2"/>
    <s v="Direct"/>
    <n v="1"/>
    <n v="0"/>
    <n v="2.5499999999999998"/>
  </r>
  <r>
    <s v="Import"/>
    <s v="Western Europe"/>
    <s v="Germany, Federal Republic of"/>
    <s v="Bremerhaven"/>
    <x v="80"/>
    <x v="0"/>
    <s v="Direct"/>
    <n v="1"/>
    <n v="2"/>
    <n v="14.0517"/>
  </r>
  <r>
    <s v="Import"/>
    <s v="Western Europe"/>
    <s v="Germany, Federal Republic of"/>
    <s v="Germany-Other"/>
    <x v="57"/>
    <x v="0"/>
    <s v="Direct"/>
    <n v="1"/>
    <n v="1"/>
    <n v="9.0980000000000008"/>
  </r>
  <r>
    <s v="Import"/>
    <s v="Western Europe"/>
    <s v="Germany, Federal Republic of"/>
    <s v="Germany-Other"/>
    <x v="53"/>
    <x v="0"/>
    <s v="Direct"/>
    <n v="1"/>
    <n v="1"/>
    <n v="2.1669999999999998"/>
  </r>
  <r>
    <s v="Import"/>
    <s v="Western Europe"/>
    <s v="Germany, Federal Republic of"/>
    <s v="Germany-Other"/>
    <x v="6"/>
    <x v="0"/>
    <s v="Direct"/>
    <n v="1"/>
    <n v="1"/>
    <n v="8.02"/>
  </r>
  <r>
    <s v="Import"/>
    <s v="Western Europe"/>
    <s v="Germany, Federal Republic of"/>
    <s v="Germany-Other"/>
    <x v="7"/>
    <x v="0"/>
    <s v="Direct"/>
    <n v="4"/>
    <n v="8"/>
    <n v="31.360800000000001"/>
  </r>
  <r>
    <s v="Import"/>
    <s v="Japan"/>
    <s v="Japan"/>
    <s v="Hakata"/>
    <x v="7"/>
    <x v="0"/>
    <s v="Direct"/>
    <n v="1"/>
    <n v="1"/>
    <n v="4.2"/>
  </r>
  <r>
    <s v="Import"/>
    <s v="Japan"/>
    <s v="Japan"/>
    <s v="Hiroshima"/>
    <x v="2"/>
    <x v="0"/>
    <s v="Direct"/>
    <n v="1"/>
    <n v="2"/>
    <n v="18.661000000000001"/>
  </r>
  <r>
    <s v="Import"/>
    <s v="Japan"/>
    <s v="Japan"/>
    <s v="Hiroshima"/>
    <x v="27"/>
    <x v="2"/>
    <s v="Direct"/>
    <n v="212"/>
    <n v="0"/>
    <n v="322.49"/>
  </r>
  <r>
    <s v="Import"/>
    <s v="Japan"/>
    <s v="Japan"/>
    <s v="Hitachinaka"/>
    <x v="4"/>
    <x v="2"/>
    <s v="Direct"/>
    <n v="5"/>
    <n v="0"/>
    <n v="8.8260000000000005"/>
  </r>
  <r>
    <s v="Import"/>
    <s v="Japan"/>
    <s v="Japan"/>
    <s v="Hitachinaka"/>
    <x v="11"/>
    <x v="2"/>
    <s v="Direct"/>
    <n v="2"/>
    <n v="0"/>
    <n v="56.09"/>
  </r>
  <r>
    <s v="Import"/>
    <s v="Japan"/>
    <s v="Japan"/>
    <s v="Kobe"/>
    <x v="6"/>
    <x v="0"/>
    <s v="Direct"/>
    <n v="3"/>
    <n v="4"/>
    <n v="49.345300000000002"/>
  </r>
  <r>
    <s v="Import"/>
    <s v="Japan"/>
    <s v="Japan"/>
    <s v="Kobe"/>
    <x v="28"/>
    <x v="0"/>
    <s v="Direct"/>
    <n v="1"/>
    <n v="1"/>
    <n v="16.611999999999998"/>
  </r>
  <r>
    <s v="Import"/>
    <s v="Japan"/>
    <s v="Japan"/>
    <s v="Kobe"/>
    <x v="0"/>
    <x v="0"/>
    <s v="Direct"/>
    <n v="2"/>
    <n v="2"/>
    <n v="8.0914999999999999"/>
  </r>
  <r>
    <s v="Import"/>
    <s v="Japan"/>
    <s v="Japan"/>
    <s v="Kobe"/>
    <x v="1"/>
    <x v="0"/>
    <s v="Direct"/>
    <n v="20"/>
    <n v="39"/>
    <n v="354.02809999999999"/>
  </r>
  <r>
    <s v="Import"/>
    <s v="Japan"/>
    <s v="Japan"/>
    <s v="Moji"/>
    <x v="63"/>
    <x v="0"/>
    <s v="Direct"/>
    <n v="3"/>
    <n v="3"/>
    <n v="69.900000000000006"/>
  </r>
  <r>
    <s v="Import"/>
    <s v="Japan"/>
    <s v="Japan"/>
    <s v="Moji"/>
    <x v="1"/>
    <x v="0"/>
    <s v="Direct"/>
    <n v="143"/>
    <n v="278"/>
    <n v="2212.7150999999999"/>
  </r>
  <r>
    <s v="Import"/>
    <s v="Japan"/>
    <s v="Japan"/>
    <s v="Nagoya"/>
    <x v="4"/>
    <x v="0"/>
    <s v="Direct"/>
    <n v="23"/>
    <n v="45"/>
    <n v="149.316"/>
  </r>
  <r>
    <s v="Import"/>
    <s v="Japan"/>
    <s v="Japan"/>
    <s v="Niigata"/>
    <x v="2"/>
    <x v="0"/>
    <s v="Direct"/>
    <n v="8"/>
    <n v="15"/>
    <n v="70.619"/>
  </r>
  <r>
    <s v="Import"/>
    <s v="Japan"/>
    <s v="Japan"/>
    <s v="Omaezaki"/>
    <x v="4"/>
    <x v="0"/>
    <s v="Direct"/>
    <n v="2"/>
    <n v="3"/>
    <n v="2.1280000000000001"/>
  </r>
  <r>
    <s v="Import"/>
    <s v="Japan"/>
    <s v="Japan"/>
    <s v="Osaka"/>
    <x v="53"/>
    <x v="0"/>
    <s v="Direct"/>
    <n v="1"/>
    <n v="1"/>
    <n v="2.496"/>
  </r>
  <r>
    <s v="Import"/>
    <s v="Japan"/>
    <s v="Japan"/>
    <s v="Shimizu"/>
    <x v="76"/>
    <x v="0"/>
    <s v="Direct"/>
    <n v="1"/>
    <n v="1"/>
    <n v="10.403"/>
  </r>
  <r>
    <s v="Import"/>
    <s v="Japan"/>
    <s v="Japan"/>
    <s v="Shimizu"/>
    <x v="53"/>
    <x v="0"/>
    <s v="Direct"/>
    <n v="2"/>
    <n v="3"/>
    <n v="12.489000000000001"/>
  </r>
  <r>
    <s v="Import"/>
    <s v="Japan"/>
    <s v="Japan"/>
    <s v="Tokyo"/>
    <x v="6"/>
    <x v="0"/>
    <s v="Direct"/>
    <n v="2"/>
    <n v="4"/>
    <n v="32.298000000000002"/>
  </r>
  <r>
    <s v="Import"/>
    <s v="Japan"/>
    <s v="Japan"/>
    <s v="Tokyo"/>
    <x v="7"/>
    <x v="0"/>
    <s v="Direct"/>
    <n v="1"/>
    <n v="1"/>
    <n v="3.2850000000000001"/>
  </r>
  <r>
    <s v="Import"/>
    <s v="Japan"/>
    <s v="Japan"/>
    <s v="Tokyo"/>
    <x v="79"/>
    <x v="0"/>
    <s v="Direct"/>
    <n v="1"/>
    <n v="1"/>
    <n v="23.6"/>
  </r>
  <r>
    <s v="Import"/>
    <s v="Japan"/>
    <s v="Japan"/>
    <s v="Yokkaichi"/>
    <x v="11"/>
    <x v="0"/>
    <s v="Direct"/>
    <n v="2"/>
    <n v="4"/>
    <n v="25.895"/>
  </r>
  <r>
    <s v="Import"/>
    <s v="Japan"/>
    <s v="Japan"/>
    <s v="Yokohama"/>
    <x v="80"/>
    <x v="0"/>
    <s v="Direct"/>
    <n v="1"/>
    <n v="1"/>
    <n v="6.5019999999999998"/>
  </r>
  <r>
    <s v="Import"/>
    <s v="Japan"/>
    <s v="Japan"/>
    <s v="Yokohama"/>
    <x v="34"/>
    <x v="0"/>
    <s v="Direct"/>
    <n v="1"/>
    <n v="1"/>
    <n v="4.3170000000000002"/>
  </r>
  <r>
    <s v="Import"/>
    <s v="Japan"/>
    <s v="Japan"/>
    <s v="Yokohama"/>
    <x v="11"/>
    <x v="2"/>
    <s v="Direct"/>
    <n v="138"/>
    <n v="0"/>
    <n v="781.92399999999998"/>
  </r>
  <r>
    <s v="Import"/>
    <s v="Mediterranean"/>
    <s v="Greece"/>
    <s v="Piraeus"/>
    <x v="6"/>
    <x v="0"/>
    <s v="Direct"/>
    <n v="1"/>
    <n v="2"/>
    <n v="12.862"/>
  </r>
  <r>
    <s v="Import"/>
    <s v="Mediterranean"/>
    <s v="Greece"/>
    <s v="Piraeus"/>
    <x v="36"/>
    <x v="0"/>
    <s v="Direct"/>
    <n v="1"/>
    <n v="1"/>
    <n v="7.8259999999999996"/>
  </r>
  <r>
    <s v="Import"/>
    <s v="Mediterranean"/>
    <s v="Greece"/>
    <s v="Thessaloniki"/>
    <x v="13"/>
    <x v="0"/>
    <s v="Direct"/>
    <n v="3"/>
    <n v="3"/>
    <n v="75.22"/>
  </r>
  <r>
    <s v="Import"/>
    <s v="Mediterranean"/>
    <s v="Italy"/>
    <s v="Ancona"/>
    <x v="36"/>
    <x v="0"/>
    <s v="Direct"/>
    <n v="1"/>
    <n v="1"/>
    <n v="13.3855"/>
  </r>
  <r>
    <s v="Import"/>
    <s v="Mediterranean"/>
    <s v="Italy"/>
    <s v="Ancona"/>
    <x v="1"/>
    <x v="0"/>
    <s v="Direct"/>
    <n v="2"/>
    <n v="4"/>
    <n v="19.696400000000001"/>
  </r>
  <r>
    <s v="Import"/>
    <s v="Mediterranean"/>
    <s v="Italy"/>
    <s v="Busnago"/>
    <x v="48"/>
    <x v="0"/>
    <s v="Direct"/>
    <n v="1"/>
    <n v="1"/>
    <n v="12.06"/>
  </r>
  <r>
    <s v="Import"/>
    <s v="Mediterranean"/>
    <s v="Italy"/>
    <s v="Castel D'Azzano"/>
    <x v="6"/>
    <x v="0"/>
    <s v="Direct"/>
    <n v="1"/>
    <n v="1"/>
    <n v="6.0490000000000004"/>
  </r>
  <r>
    <s v="Import"/>
    <s v="Mediterranean"/>
    <s v="Italy"/>
    <s v="Castel D'Azzano"/>
    <x v="79"/>
    <x v="0"/>
    <s v="Direct"/>
    <n v="6"/>
    <n v="8"/>
    <n v="103.479"/>
  </r>
  <r>
    <s v="Import"/>
    <s v="Mediterranean"/>
    <s v="Italy"/>
    <s v="Genoa"/>
    <x v="76"/>
    <x v="0"/>
    <s v="Direct"/>
    <n v="1"/>
    <n v="1"/>
    <n v="5.9684999999999997"/>
  </r>
  <r>
    <s v="Import"/>
    <s v="Mediterranean"/>
    <s v="Italy"/>
    <s v="Genoa"/>
    <x v="68"/>
    <x v="0"/>
    <s v="Direct"/>
    <n v="1"/>
    <n v="1"/>
    <n v="6.7925000000000004"/>
  </r>
  <r>
    <s v="Import"/>
    <s v="Mediterranean"/>
    <s v="Italy"/>
    <s v="Genoa"/>
    <x v="8"/>
    <x v="0"/>
    <s v="Direct"/>
    <n v="1"/>
    <n v="1"/>
    <n v="15.1694"/>
  </r>
  <r>
    <s v="Import"/>
    <s v="Mediterranean"/>
    <s v="Italy"/>
    <s v="Genoa"/>
    <x v="11"/>
    <x v="0"/>
    <s v="Direct"/>
    <n v="2"/>
    <n v="4"/>
    <n v="25.209"/>
  </r>
  <r>
    <s v="Import"/>
    <s v="Mediterranean"/>
    <s v="Italy"/>
    <s v="Gioia Tauro"/>
    <x v="3"/>
    <x v="0"/>
    <s v="Direct"/>
    <n v="2"/>
    <n v="3"/>
    <n v="26.19"/>
  </r>
  <r>
    <s v="Import"/>
    <s v="Mediterranean"/>
    <s v="Italy"/>
    <s v="Italy - other"/>
    <x v="81"/>
    <x v="0"/>
    <s v="Direct"/>
    <n v="3"/>
    <n v="4"/>
    <n v="12"/>
  </r>
  <r>
    <s v="Import"/>
    <s v="Mediterranean"/>
    <s v="Italy"/>
    <s v="Italy - other"/>
    <x v="2"/>
    <x v="0"/>
    <s v="Direct"/>
    <n v="8"/>
    <n v="14"/>
    <n v="62.362000000000002"/>
  </r>
  <r>
    <s v="Import"/>
    <s v="Mediterranean"/>
    <s v="Italy"/>
    <s v="Italy - other"/>
    <x v="80"/>
    <x v="0"/>
    <s v="Direct"/>
    <n v="1"/>
    <n v="1"/>
    <n v="3.7504"/>
  </r>
  <r>
    <s v="Import"/>
    <s v="Mediterranean"/>
    <s v="Italy"/>
    <s v="La Spezia"/>
    <x v="49"/>
    <x v="0"/>
    <s v="Direct"/>
    <n v="1"/>
    <n v="1"/>
    <n v="21.02"/>
  </r>
  <r>
    <s v="Import"/>
    <s v="Mediterranean"/>
    <s v="Italy"/>
    <s v="La Spezia"/>
    <x v="69"/>
    <x v="0"/>
    <s v="Direct"/>
    <n v="1"/>
    <n v="1"/>
    <n v="17.8767"/>
  </r>
  <r>
    <s v="Import"/>
    <s v="Mediterranean"/>
    <s v="Italy"/>
    <s v="La Spezia"/>
    <x v="74"/>
    <x v="0"/>
    <s v="Direct"/>
    <n v="3"/>
    <n v="3"/>
    <n v="45.026899999999998"/>
  </r>
  <r>
    <s v="Import"/>
    <s v="Mediterranean"/>
    <s v="Italy"/>
    <s v="La Spezia"/>
    <x v="6"/>
    <x v="0"/>
    <s v="Direct"/>
    <n v="2"/>
    <n v="3"/>
    <n v="35.2866"/>
  </r>
  <r>
    <s v="Import"/>
    <s v="Mediterranean"/>
    <s v="Italy"/>
    <s v="La Spezia"/>
    <x v="7"/>
    <x v="0"/>
    <s v="Direct"/>
    <n v="3"/>
    <n v="4"/>
    <n v="30.890899999999998"/>
  </r>
  <r>
    <s v="Import"/>
    <s v="Mediterranean"/>
    <s v="Italy"/>
    <s v="La Spezia"/>
    <x v="79"/>
    <x v="0"/>
    <s v="Direct"/>
    <n v="5"/>
    <n v="7"/>
    <n v="100.039"/>
  </r>
  <r>
    <s v="Import"/>
    <s v="Mediterranean"/>
    <s v="Italy"/>
    <s v="La Spezia"/>
    <x v="36"/>
    <x v="0"/>
    <s v="Direct"/>
    <n v="8"/>
    <n v="9"/>
    <n v="140.09110000000001"/>
  </r>
  <r>
    <s v="Import"/>
    <s v="Mediterranean"/>
    <s v="Italy"/>
    <s v="La Spezia"/>
    <x v="4"/>
    <x v="0"/>
    <s v="Direct"/>
    <n v="4"/>
    <n v="5"/>
    <n v="55.94"/>
  </r>
  <r>
    <s v="Import"/>
    <s v="Mediterranean"/>
    <s v="Italy"/>
    <s v="La Spezia"/>
    <x v="28"/>
    <x v="0"/>
    <s v="Direct"/>
    <n v="1"/>
    <n v="1"/>
    <n v="10.927"/>
  </r>
  <r>
    <s v="Import"/>
    <s v="Mediterranean"/>
    <s v="Italy"/>
    <s v="La Spezia"/>
    <x v="22"/>
    <x v="0"/>
    <s v="Direct"/>
    <n v="1"/>
    <n v="1"/>
    <n v="0.77500000000000002"/>
  </r>
  <r>
    <s v="Import"/>
    <s v="Mediterranean"/>
    <s v="Italy"/>
    <s v="La Spezia"/>
    <x v="0"/>
    <x v="0"/>
    <s v="Direct"/>
    <n v="1"/>
    <n v="1"/>
    <n v="6.04"/>
  </r>
  <r>
    <s v="Import"/>
    <s v="Mediterranean"/>
    <s v="Italy"/>
    <s v="La Spezia"/>
    <x v="94"/>
    <x v="0"/>
    <s v="Direct"/>
    <n v="1"/>
    <n v="1"/>
    <n v="9.06"/>
  </r>
  <r>
    <s v="Import"/>
    <s v="Mediterranean"/>
    <s v="Italy"/>
    <s v="La Spezia"/>
    <x v="32"/>
    <x v="0"/>
    <s v="Direct"/>
    <n v="2"/>
    <n v="2"/>
    <n v="20.478899999999999"/>
  </r>
  <r>
    <s v="Import"/>
    <s v="Mediterranean"/>
    <s v="Italy"/>
    <s v="MELZO"/>
    <x v="2"/>
    <x v="0"/>
    <s v="Direct"/>
    <n v="1"/>
    <n v="2"/>
    <n v="22.743400000000001"/>
  </r>
  <r>
    <s v="Import"/>
    <s v="Mediterranean"/>
    <s v="Italy"/>
    <s v="Naples"/>
    <x v="74"/>
    <x v="0"/>
    <s v="Direct"/>
    <n v="38"/>
    <n v="39"/>
    <n v="794.08090000000004"/>
  </r>
  <r>
    <s v="Import"/>
    <s v="Mediterranean"/>
    <s v="Italy"/>
    <s v="Naples"/>
    <x v="7"/>
    <x v="0"/>
    <s v="Direct"/>
    <n v="1"/>
    <n v="2"/>
    <n v="17.0684"/>
  </r>
  <r>
    <s v="Import"/>
    <s v="Mediterranean"/>
    <s v="Italy"/>
    <s v="Naples"/>
    <x v="28"/>
    <x v="0"/>
    <s v="Direct"/>
    <n v="1"/>
    <n v="1"/>
    <n v="12.74"/>
  </r>
  <r>
    <s v="Import"/>
    <s v="Mediterranean"/>
    <s v="Italy"/>
    <s v="Roteglia"/>
    <x v="48"/>
    <x v="0"/>
    <s v="Direct"/>
    <n v="1"/>
    <n v="1"/>
    <n v="24"/>
  </r>
  <r>
    <s v="Import"/>
    <s v="Mediterranean"/>
    <s v="Italy"/>
    <s v="Rubiera"/>
    <x v="48"/>
    <x v="0"/>
    <s v="Direct"/>
    <n v="1"/>
    <n v="1"/>
    <n v="16.62"/>
  </r>
  <r>
    <s v="Import"/>
    <s v="Mediterranean"/>
    <s v="Italy"/>
    <s v="Salerno"/>
    <x v="81"/>
    <x v="0"/>
    <s v="Direct"/>
    <n v="3"/>
    <n v="5"/>
    <n v="9.6783999999999999"/>
  </r>
  <r>
    <s v="Import"/>
    <s v="Mediterranean"/>
    <s v="Italy"/>
    <s v="Salerno"/>
    <x v="15"/>
    <x v="0"/>
    <s v="Direct"/>
    <n v="1"/>
    <n v="1"/>
    <n v="9.8149999999999995"/>
  </r>
  <r>
    <s v="Import"/>
    <s v="Mediterranean"/>
    <s v="Italy"/>
    <s v="Salvaterra"/>
    <x v="4"/>
    <x v="0"/>
    <s v="Direct"/>
    <n v="1"/>
    <n v="2"/>
    <n v="7.4390000000000001"/>
  </r>
  <r>
    <s v="Import"/>
    <s v="Mediterranean"/>
    <s v="Italy"/>
    <s v="San Cesario sul Panaro"/>
    <x v="6"/>
    <x v="0"/>
    <s v="Direct"/>
    <n v="1"/>
    <n v="2"/>
    <n v="7.0431999999999997"/>
  </r>
  <r>
    <s v="Import"/>
    <s v="Western Europe"/>
    <s v="Germany, Federal Republic of"/>
    <s v="Germany-Other"/>
    <x v="4"/>
    <x v="0"/>
    <s v="Direct"/>
    <n v="3"/>
    <n v="6"/>
    <n v="35.985999999999997"/>
  </r>
  <r>
    <s v="Import"/>
    <s v="Western Europe"/>
    <s v="Germany, Federal Republic of"/>
    <s v="Germany-Other"/>
    <x v="0"/>
    <x v="0"/>
    <s v="Direct"/>
    <n v="2"/>
    <n v="4"/>
    <n v="3.3424999999999998"/>
  </r>
  <r>
    <s v="Import"/>
    <s v="Western Europe"/>
    <s v="Germany, Federal Republic of"/>
    <s v="Germany-Other"/>
    <x v="1"/>
    <x v="0"/>
    <s v="Direct"/>
    <n v="4"/>
    <n v="8"/>
    <n v="68.192999999999998"/>
  </r>
  <r>
    <s v="Import"/>
    <s v="Western Europe"/>
    <s v="Germany, Federal Republic of"/>
    <s v="Hamburg"/>
    <x v="69"/>
    <x v="0"/>
    <s v="Direct"/>
    <n v="1"/>
    <n v="1"/>
    <n v="9.7622999999999998"/>
  </r>
  <r>
    <s v="Import"/>
    <s v="Western Europe"/>
    <s v="Germany, Federal Republic of"/>
    <s v="Hamburg"/>
    <x v="48"/>
    <x v="0"/>
    <s v="Direct"/>
    <n v="2"/>
    <n v="2"/>
    <n v="29.193000000000001"/>
  </r>
  <r>
    <s v="Import"/>
    <s v="Western Europe"/>
    <s v="Germany, Federal Republic of"/>
    <s v="Hamburg"/>
    <x v="3"/>
    <x v="0"/>
    <s v="Direct"/>
    <n v="18"/>
    <n v="24"/>
    <n v="264.7088"/>
  </r>
  <r>
    <s v="Import"/>
    <s v="Western Europe"/>
    <s v="Germany, Federal Republic of"/>
    <s v="Hamburg"/>
    <x v="61"/>
    <x v="0"/>
    <s v="Direct"/>
    <n v="4"/>
    <n v="7"/>
    <n v="24.701000000000001"/>
  </r>
  <r>
    <s v="Import"/>
    <s v="Western Europe"/>
    <s v="Germany, Federal Republic of"/>
    <s v="Hamburg"/>
    <x v="64"/>
    <x v="0"/>
    <s v="Direct"/>
    <n v="1"/>
    <n v="2"/>
    <n v="2.4497"/>
  </r>
  <r>
    <s v="Import"/>
    <s v="Western Europe"/>
    <s v="Germany, Federal Republic of"/>
    <s v="Hamburg"/>
    <x v="26"/>
    <x v="0"/>
    <s v="Direct"/>
    <n v="1"/>
    <n v="2"/>
    <n v="19.571999999999999"/>
  </r>
  <r>
    <s v="Import"/>
    <s v="Western Europe"/>
    <s v="Germany, Federal Republic of"/>
    <s v="Hamburg"/>
    <x v="2"/>
    <x v="0"/>
    <s v="Direct"/>
    <n v="48"/>
    <n v="79"/>
    <n v="469.78919999999999"/>
  </r>
  <r>
    <s v="Import"/>
    <s v="Western Europe"/>
    <s v="Germany, Federal Republic of"/>
    <s v="Hamburg"/>
    <x v="5"/>
    <x v="0"/>
    <s v="Direct"/>
    <n v="40"/>
    <n v="40"/>
    <n v="999.31399999999996"/>
  </r>
  <r>
    <s v="Import"/>
    <s v="Western Europe"/>
    <s v="Germany, Federal Republic of"/>
    <s v="Hamburg"/>
    <x v="80"/>
    <x v="0"/>
    <s v="Direct"/>
    <n v="2"/>
    <n v="4"/>
    <n v="42.338999999999999"/>
  </r>
  <r>
    <s v="Import"/>
    <s v="Western Europe"/>
    <s v="Germany, Federal Republic of"/>
    <s v="Hamburg"/>
    <x v="11"/>
    <x v="0"/>
    <s v="Direct"/>
    <n v="7"/>
    <n v="12"/>
    <n v="57.8416"/>
  </r>
  <r>
    <s v="Import"/>
    <s v="Western Europe"/>
    <s v="Germany, Federal Republic of"/>
    <s v="Herbrechtingen"/>
    <x v="34"/>
    <x v="0"/>
    <s v="Direct"/>
    <n v="8"/>
    <n v="16"/>
    <n v="59.352899999999998"/>
  </r>
  <r>
    <s v="Import"/>
    <s v="Western Europe"/>
    <s v="Germany, Federal Republic of"/>
    <s v="Kaiserslautern"/>
    <x v="2"/>
    <x v="0"/>
    <s v="Direct"/>
    <n v="1"/>
    <n v="1"/>
    <n v="6.5944000000000003"/>
  </r>
  <r>
    <s v="Import"/>
    <s v="Western Europe"/>
    <s v="Germany, Federal Republic of"/>
    <s v="Wilhelmshaven"/>
    <x v="61"/>
    <x v="0"/>
    <s v="Direct"/>
    <n v="2"/>
    <n v="4"/>
    <n v="24.06"/>
  </r>
  <r>
    <s v="Import"/>
    <s v="Western Europe"/>
    <s v="Germany, Federal Republic of"/>
    <s v="Zwiesel"/>
    <x v="57"/>
    <x v="0"/>
    <s v="Direct"/>
    <n v="1"/>
    <n v="2"/>
    <n v="7.7610000000000001"/>
  </r>
  <r>
    <s v="Import"/>
    <s v="Western Europe"/>
    <s v="Netherlands"/>
    <s v="Rotterdam"/>
    <x v="58"/>
    <x v="0"/>
    <s v="Direct"/>
    <n v="21"/>
    <n v="37"/>
    <n v="483.68180000000001"/>
  </r>
  <r>
    <s v="Import"/>
    <s v="Western Europe"/>
    <s v="Netherlands"/>
    <s v="Rotterdam"/>
    <x v="12"/>
    <x v="0"/>
    <s v="Direct"/>
    <n v="2"/>
    <n v="4"/>
    <n v="52.252099999999999"/>
  </r>
  <r>
    <s v="Import"/>
    <s v="Western Europe"/>
    <s v="Netherlands"/>
    <s v="Rotterdam"/>
    <x v="53"/>
    <x v="0"/>
    <s v="Direct"/>
    <n v="1"/>
    <n v="2"/>
    <n v="6.0449999999999999"/>
  </r>
  <r>
    <s v="Import"/>
    <s v="Western Europe"/>
    <s v="Netherlands"/>
    <s v="Rotterdam"/>
    <x v="6"/>
    <x v="0"/>
    <s v="Direct"/>
    <n v="3"/>
    <n v="3"/>
    <n v="26.261399999999998"/>
  </r>
  <r>
    <s v="Import"/>
    <s v="Western Europe"/>
    <s v="Netherlands"/>
    <s v="Rotterdam"/>
    <x v="7"/>
    <x v="0"/>
    <s v="Direct"/>
    <n v="2"/>
    <n v="4"/>
    <n v="7.1105999999999998"/>
  </r>
  <r>
    <s v="Import"/>
    <s v="Western Europe"/>
    <s v="Netherlands"/>
    <s v="Rotterdam"/>
    <x v="22"/>
    <x v="0"/>
    <s v="Direct"/>
    <n v="5"/>
    <n v="7"/>
    <n v="18.48"/>
  </r>
  <r>
    <s v="Import"/>
    <s v="Western Europe"/>
    <s v="Netherlands"/>
    <s v="Rotterdam"/>
    <x v="0"/>
    <x v="0"/>
    <s v="Direct"/>
    <n v="35"/>
    <n v="67"/>
    <n v="340.8621"/>
  </r>
  <r>
    <s v="Import"/>
    <s v="Western Europe"/>
    <s v="Netherlands"/>
    <s v="Rotterdam"/>
    <x v="1"/>
    <x v="0"/>
    <s v="Direct"/>
    <n v="1"/>
    <n v="2"/>
    <n v="12.475"/>
  </r>
  <r>
    <s v="Import"/>
    <s v="Western Europe"/>
    <s v="Netherlands"/>
    <s v="Rotterdam"/>
    <x v="59"/>
    <x v="0"/>
    <s v="Direct"/>
    <n v="3"/>
    <n v="4"/>
    <n v="48.948599999999999"/>
  </r>
  <r>
    <s v="Import"/>
    <s v="East Asia"/>
    <s v="China"/>
    <s v="Shekou"/>
    <x v="52"/>
    <x v="0"/>
    <s v="Direct"/>
    <n v="1"/>
    <n v="2"/>
    <n v="12.193"/>
  </r>
  <r>
    <s v="Import"/>
    <s v="East Asia"/>
    <s v="China"/>
    <s v="Shekou"/>
    <x v="74"/>
    <x v="0"/>
    <s v="Direct"/>
    <n v="1"/>
    <n v="2"/>
    <n v="5.343"/>
  </r>
  <r>
    <s v="Import"/>
    <s v="East Asia"/>
    <s v="China"/>
    <s v="Shekou"/>
    <x v="81"/>
    <x v="0"/>
    <s v="Direct"/>
    <n v="107"/>
    <n v="182"/>
    <n v="954.00139999999999"/>
  </r>
  <r>
    <s v="Import"/>
    <s v="East Asia"/>
    <s v="China"/>
    <s v="Shekou"/>
    <x v="2"/>
    <x v="0"/>
    <s v="Direct"/>
    <n v="37"/>
    <n v="53"/>
    <n v="306.89389999999997"/>
  </r>
  <r>
    <s v="Import"/>
    <s v="East Asia"/>
    <s v="China"/>
    <s v="Shekou"/>
    <x v="7"/>
    <x v="0"/>
    <s v="Direct"/>
    <n v="19"/>
    <n v="26"/>
    <n v="154.21109999999999"/>
  </r>
  <r>
    <s v="Import"/>
    <s v="East Asia"/>
    <s v="China"/>
    <s v="Shekou"/>
    <x v="28"/>
    <x v="0"/>
    <s v="Direct"/>
    <n v="56"/>
    <n v="101"/>
    <n v="546.02919999999995"/>
  </r>
  <r>
    <s v="Import"/>
    <s v="East Asia"/>
    <s v="China"/>
    <s v="Shekou"/>
    <x v="0"/>
    <x v="0"/>
    <s v="Direct"/>
    <n v="70"/>
    <n v="119"/>
    <n v="630.60080000000005"/>
  </r>
  <r>
    <s v="Import"/>
    <s v="East Asia"/>
    <s v="China"/>
    <s v="Shekou"/>
    <x v="1"/>
    <x v="0"/>
    <s v="Direct"/>
    <n v="8"/>
    <n v="12"/>
    <n v="74.832899999999995"/>
  </r>
  <r>
    <s v="Import"/>
    <s v="East Asia"/>
    <s v="China"/>
    <s v="Shenwan"/>
    <x v="80"/>
    <x v="0"/>
    <s v="Direct"/>
    <n v="1"/>
    <n v="2"/>
    <n v="5.1245000000000003"/>
  </r>
  <r>
    <s v="Import"/>
    <s v="East Asia"/>
    <s v="China"/>
    <s v="Shunde"/>
    <x v="6"/>
    <x v="0"/>
    <s v="Direct"/>
    <n v="1"/>
    <n v="2"/>
    <n v="13.019600000000001"/>
  </r>
  <r>
    <s v="Import"/>
    <s v="East Asia"/>
    <s v="China"/>
    <s v="Taicang"/>
    <x v="53"/>
    <x v="0"/>
    <s v="Direct"/>
    <n v="1"/>
    <n v="2"/>
    <n v="11.019"/>
  </r>
  <r>
    <s v="Import"/>
    <s v="East Asia"/>
    <s v="China"/>
    <s v="Tianjinxingang"/>
    <x v="29"/>
    <x v="0"/>
    <s v="Direct"/>
    <n v="1"/>
    <n v="1"/>
    <n v="22.04"/>
  </r>
  <r>
    <s v="Import"/>
    <s v="East Asia"/>
    <s v="China"/>
    <s v="Tianjinxingang"/>
    <x v="69"/>
    <x v="0"/>
    <s v="Direct"/>
    <n v="6"/>
    <n v="6"/>
    <n v="120.48"/>
  </r>
  <r>
    <s v="Import"/>
    <s v="East Asia"/>
    <s v="China"/>
    <s v="Tianjinxingang"/>
    <x v="48"/>
    <x v="0"/>
    <s v="Direct"/>
    <n v="13"/>
    <n v="18"/>
    <n v="264.173"/>
  </r>
  <r>
    <s v="Import"/>
    <s v="East Asia"/>
    <s v="China"/>
    <s v="Tianjinxingang"/>
    <x v="3"/>
    <x v="0"/>
    <s v="Direct"/>
    <n v="13"/>
    <n v="14"/>
    <n v="291.81200000000001"/>
  </r>
  <r>
    <s v="Import"/>
    <s v="East Asia"/>
    <s v="China"/>
    <s v="Tianjinxingang"/>
    <x v="74"/>
    <x v="0"/>
    <s v="Direct"/>
    <n v="2"/>
    <n v="2"/>
    <n v="29.31"/>
  </r>
  <r>
    <s v="Import"/>
    <s v="East Asia"/>
    <s v="China"/>
    <s v="Tianjinxingang"/>
    <x v="20"/>
    <x v="0"/>
    <s v="Direct"/>
    <n v="2"/>
    <n v="2"/>
    <n v="50.15"/>
  </r>
  <r>
    <s v="Import"/>
    <s v="East Asia"/>
    <s v="China"/>
    <s v="Tianjinxingang"/>
    <x v="13"/>
    <x v="0"/>
    <s v="Direct"/>
    <n v="5"/>
    <n v="5"/>
    <n v="110.90600000000001"/>
  </r>
  <r>
    <s v="Import"/>
    <s v="East Asia"/>
    <s v="China"/>
    <s v="Tianjinxingang"/>
    <x v="4"/>
    <x v="0"/>
    <s v="Direct"/>
    <n v="10"/>
    <n v="15"/>
    <n v="159.60980000000001"/>
  </r>
  <r>
    <s v="Import"/>
    <s v="East Asia"/>
    <s v="China"/>
    <s v="Tianjinxingang"/>
    <x v="22"/>
    <x v="0"/>
    <s v="Direct"/>
    <n v="1"/>
    <n v="1"/>
    <n v="2.1579999999999999"/>
  </r>
  <r>
    <s v="Import"/>
    <s v="East Asia"/>
    <s v="China"/>
    <s v="Tianjinxingang"/>
    <x v="0"/>
    <x v="0"/>
    <s v="Direct"/>
    <n v="15"/>
    <n v="20"/>
    <n v="161.0942"/>
  </r>
  <r>
    <s v="Import"/>
    <s v="East Asia"/>
    <s v="China"/>
    <s v="Tianjinxingang"/>
    <x v="85"/>
    <x v="0"/>
    <s v="Direct"/>
    <n v="2"/>
    <n v="2"/>
    <n v="49.92"/>
  </r>
  <r>
    <s v="Import"/>
    <s v="East Asia"/>
    <s v="China"/>
    <s v="Tianjinxingang"/>
    <x v="1"/>
    <x v="0"/>
    <s v="Direct"/>
    <n v="11"/>
    <n v="14"/>
    <n v="205.4597"/>
  </r>
  <r>
    <s v="Import"/>
    <s v="East Asia"/>
    <s v="China"/>
    <s v="Tianjinxingang"/>
    <x v="70"/>
    <x v="0"/>
    <s v="Direct"/>
    <n v="1"/>
    <n v="1"/>
    <n v="28.574999999999999"/>
  </r>
  <r>
    <s v="Import"/>
    <s v="East Asia"/>
    <s v="China"/>
    <s v="Tianjinxingang"/>
    <x v="77"/>
    <x v="0"/>
    <s v="Direct"/>
    <n v="3"/>
    <n v="3"/>
    <n v="72.201599999999999"/>
  </r>
  <r>
    <s v="Import"/>
    <s v="East Asia"/>
    <s v="China"/>
    <s v="Tianjinxingang"/>
    <x v="25"/>
    <x v="0"/>
    <s v="Direct"/>
    <n v="5"/>
    <n v="7"/>
    <n v="48.3459"/>
  </r>
  <r>
    <s v="Import"/>
    <s v="East Asia"/>
    <s v="China"/>
    <s v="WEIHAI"/>
    <x v="7"/>
    <x v="0"/>
    <s v="Direct"/>
    <n v="1"/>
    <n v="1"/>
    <n v="0.223"/>
  </r>
  <r>
    <s v="Import"/>
    <s v="East Asia"/>
    <s v="China"/>
    <s v="Wuhan"/>
    <x v="3"/>
    <x v="0"/>
    <s v="Direct"/>
    <n v="1"/>
    <n v="1"/>
    <n v="20.059999999999999"/>
  </r>
  <r>
    <s v="Import"/>
    <s v="East Asia"/>
    <s v="China"/>
    <s v="Wuhan"/>
    <x v="64"/>
    <x v="0"/>
    <s v="Direct"/>
    <n v="1"/>
    <n v="2"/>
    <n v="6.5270000000000001"/>
  </r>
  <r>
    <s v="Import"/>
    <s v="East Asia"/>
    <s v="China"/>
    <s v="Wuhan"/>
    <x v="7"/>
    <x v="0"/>
    <s v="Direct"/>
    <n v="3"/>
    <n v="6"/>
    <n v="14.581"/>
  </r>
  <r>
    <s v="Import"/>
    <s v="East Asia"/>
    <s v="China"/>
    <s v="Wuhan"/>
    <x v="28"/>
    <x v="0"/>
    <s v="Direct"/>
    <n v="1"/>
    <n v="2"/>
    <n v="8.7870000000000008"/>
  </r>
  <r>
    <s v="Import"/>
    <s v="East Asia"/>
    <s v="China"/>
    <s v="Wuhan"/>
    <x v="0"/>
    <x v="0"/>
    <s v="Direct"/>
    <n v="2"/>
    <n v="2"/>
    <n v="7.9997999999999996"/>
  </r>
  <r>
    <s v="Import"/>
    <s v="Mediterranean"/>
    <s v="Italy"/>
    <s v="Venice"/>
    <x v="48"/>
    <x v="0"/>
    <s v="Direct"/>
    <n v="1"/>
    <n v="1"/>
    <n v="26.89"/>
  </r>
  <r>
    <s v="Import"/>
    <s v="Mediterranean"/>
    <s v="Italy"/>
    <s v="Venice"/>
    <x v="52"/>
    <x v="0"/>
    <s v="Direct"/>
    <n v="1"/>
    <n v="2"/>
    <n v="18.2"/>
  </r>
  <r>
    <s v="Import"/>
    <s v="Mediterranean"/>
    <s v="Italy"/>
    <s v="Venice"/>
    <x v="81"/>
    <x v="0"/>
    <s v="Direct"/>
    <n v="2"/>
    <n v="4"/>
    <n v="12.988"/>
  </r>
  <r>
    <s v="Import"/>
    <s v="Mediterranean"/>
    <s v="Italy"/>
    <s v="Venice"/>
    <x v="2"/>
    <x v="0"/>
    <s v="Direct"/>
    <n v="1"/>
    <n v="1"/>
    <n v="10.039999999999999"/>
  </r>
  <r>
    <s v="Import"/>
    <s v="Mediterranean"/>
    <s v="Italy"/>
    <s v="Venice"/>
    <x v="0"/>
    <x v="0"/>
    <s v="Direct"/>
    <n v="3"/>
    <n v="6"/>
    <n v="25.616099999999999"/>
  </r>
  <r>
    <s v="Import"/>
    <s v="Mediterranean"/>
    <s v="Slovenia"/>
    <s v="KOPER"/>
    <x v="53"/>
    <x v="0"/>
    <s v="Direct"/>
    <n v="2"/>
    <n v="4"/>
    <n v="11.521000000000001"/>
  </r>
  <r>
    <s v="Import"/>
    <s v="Mediterranean"/>
    <s v="Turkey"/>
    <s v="ALIAGA"/>
    <x v="3"/>
    <x v="0"/>
    <s v="Direct"/>
    <n v="4"/>
    <n v="4"/>
    <n v="79.971999999999994"/>
  </r>
  <r>
    <s v="Import"/>
    <s v="Mediterranean"/>
    <s v="Turkey"/>
    <s v="ALIAGA"/>
    <x v="74"/>
    <x v="0"/>
    <s v="Direct"/>
    <n v="5"/>
    <n v="5"/>
    <n v="101.3616"/>
  </r>
  <r>
    <s v="Import"/>
    <s v="Mediterranean"/>
    <s v="Turkey"/>
    <s v="ALIAGA"/>
    <x v="4"/>
    <x v="0"/>
    <s v="Direct"/>
    <n v="1"/>
    <n v="2"/>
    <n v="25.95"/>
  </r>
  <r>
    <s v="Import"/>
    <s v="Mediterranean"/>
    <s v="Turkey"/>
    <s v="ALIAGA"/>
    <x v="0"/>
    <x v="0"/>
    <s v="Direct"/>
    <n v="1"/>
    <n v="1"/>
    <n v="6.16"/>
  </r>
  <r>
    <s v="Import"/>
    <s v="Mediterranean"/>
    <s v="Turkey"/>
    <s v="Evyap"/>
    <x v="3"/>
    <x v="0"/>
    <s v="Direct"/>
    <n v="1"/>
    <n v="1"/>
    <n v="25.07"/>
  </r>
  <r>
    <s v="Import"/>
    <s v="Mediterranean"/>
    <s v="Turkey"/>
    <s v="Evyap"/>
    <x v="0"/>
    <x v="0"/>
    <s v="Direct"/>
    <n v="1"/>
    <n v="2"/>
    <n v="17.62"/>
  </r>
  <r>
    <s v="Import"/>
    <s v="Mediterranean"/>
    <s v="Turkey"/>
    <s v="Gemlik"/>
    <x v="57"/>
    <x v="0"/>
    <s v="Direct"/>
    <n v="1"/>
    <n v="2"/>
    <n v="21.9"/>
  </r>
  <r>
    <s v="Import"/>
    <s v="Mediterranean"/>
    <s v="Turkey"/>
    <s v="Gemlik"/>
    <x v="6"/>
    <x v="2"/>
    <s v="Direct"/>
    <n v="6"/>
    <n v="0"/>
    <n v="41.640999999999998"/>
  </r>
  <r>
    <s v="Import"/>
    <s v="Mediterranean"/>
    <s v="Turkey"/>
    <s v="Gemlik"/>
    <x v="6"/>
    <x v="0"/>
    <s v="Direct"/>
    <n v="1"/>
    <n v="2"/>
    <n v="4.07"/>
  </r>
  <r>
    <s v="Import"/>
    <s v="Mediterranean"/>
    <s v="Turkey"/>
    <s v="Iskenderun"/>
    <x v="53"/>
    <x v="0"/>
    <s v="Direct"/>
    <n v="1"/>
    <n v="1"/>
    <n v="8.44"/>
  </r>
  <r>
    <s v="Import"/>
    <s v="Mediterranean"/>
    <s v="Turkey"/>
    <s v="Istanbul"/>
    <x v="81"/>
    <x v="0"/>
    <s v="Direct"/>
    <n v="2"/>
    <n v="4"/>
    <n v="7.31"/>
  </r>
  <r>
    <s v="Import"/>
    <s v="Mediterranean"/>
    <s v="Turkey"/>
    <s v="Istanbul"/>
    <x v="26"/>
    <x v="0"/>
    <s v="Direct"/>
    <n v="1"/>
    <n v="1"/>
    <n v="12.24"/>
  </r>
  <r>
    <s v="Import"/>
    <s v="Mediterranean"/>
    <s v="Turkey"/>
    <s v="IZMIT"/>
    <x v="10"/>
    <x v="0"/>
    <s v="Direct"/>
    <n v="6"/>
    <n v="12"/>
    <n v="24"/>
  </r>
  <r>
    <s v="Import"/>
    <s v="Mediterranean"/>
    <s v="Turkey"/>
    <s v="IZMIT"/>
    <x v="61"/>
    <x v="0"/>
    <s v="Direct"/>
    <n v="3"/>
    <n v="6"/>
    <n v="19.149999999999999"/>
  </r>
  <r>
    <s v="Import"/>
    <s v="Mediterranean"/>
    <s v="Turkey"/>
    <s v="IZMIT"/>
    <x v="2"/>
    <x v="2"/>
    <s v="Direct"/>
    <n v="2"/>
    <n v="0"/>
    <n v="27.72"/>
  </r>
  <r>
    <s v="Import"/>
    <s v="Mediterranean"/>
    <s v="Turkey"/>
    <s v="IZMIT"/>
    <x v="2"/>
    <x v="0"/>
    <s v="Direct"/>
    <n v="14"/>
    <n v="28"/>
    <n v="97.43"/>
  </r>
  <r>
    <s v="Import"/>
    <s v="Mediterranean"/>
    <s v="Turkey"/>
    <s v="IZMIT"/>
    <x v="15"/>
    <x v="0"/>
    <s v="Direct"/>
    <n v="1"/>
    <n v="2"/>
    <n v="14.55"/>
  </r>
  <r>
    <s v="Import"/>
    <s v="Mediterranean"/>
    <s v="Turkey"/>
    <s v="Korfez"/>
    <x v="26"/>
    <x v="0"/>
    <s v="Direct"/>
    <n v="72"/>
    <n v="127"/>
    <n v="1884.7905000000001"/>
  </r>
  <r>
    <s v="Import"/>
    <s v="Mediterranean"/>
    <s v="Turkey"/>
    <s v="Mersin"/>
    <x v="26"/>
    <x v="0"/>
    <s v="Direct"/>
    <n v="25"/>
    <n v="50"/>
    <n v="521.98299999999995"/>
  </r>
  <r>
    <s v="Import"/>
    <s v="Mediterranean"/>
    <s v="Turkey"/>
    <s v="Mersin"/>
    <x v="59"/>
    <x v="0"/>
    <s v="Direct"/>
    <n v="5"/>
    <n v="7"/>
    <n v="45.44"/>
  </r>
  <r>
    <s v="Import"/>
    <s v="Mediterranean"/>
    <s v="Turkey"/>
    <s v="Turkey - other"/>
    <x v="74"/>
    <x v="0"/>
    <s v="Direct"/>
    <n v="1"/>
    <n v="2"/>
    <n v="12.653"/>
  </r>
  <r>
    <s v="Import"/>
    <s v="Middle East"/>
    <s v="Israel"/>
    <s v="Ashdod"/>
    <x v="3"/>
    <x v="0"/>
    <s v="Direct"/>
    <n v="25"/>
    <n v="28"/>
    <n v="533.73599999999999"/>
  </r>
  <r>
    <s v="Import"/>
    <s v="Middle East"/>
    <s v="Israel"/>
    <s v="Ashdod"/>
    <x v="4"/>
    <x v="0"/>
    <s v="Direct"/>
    <n v="1"/>
    <n v="1"/>
    <n v="3.3719999999999999"/>
  </r>
  <r>
    <s v="Import"/>
    <s v="Middle East"/>
    <s v="Israel"/>
    <s v="Ashdod"/>
    <x v="0"/>
    <x v="0"/>
    <s v="Direct"/>
    <n v="4"/>
    <n v="6"/>
    <n v="56.433999999999997"/>
  </r>
  <r>
    <s v="Import"/>
    <s v="Middle East"/>
    <s v="Israel"/>
    <s v="Ashdod"/>
    <x v="85"/>
    <x v="0"/>
    <s v="Direct"/>
    <n v="4"/>
    <n v="4"/>
    <n v="98.908000000000001"/>
  </r>
  <r>
    <s v="Import"/>
    <s v="Western Europe"/>
    <s v="Netherlands"/>
    <s v="Rotterdam"/>
    <x v="34"/>
    <x v="0"/>
    <s v="Direct"/>
    <n v="10"/>
    <n v="20"/>
    <n v="105.98050000000001"/>
  </r>
  <r>
    <s v="Import"/>
    <s v="Western Europe"/>
    <s v="Portugal"/>
    <s v="Leixoes"/>
    <x v="48"/>
    <x v="0"/>
    <s v="Direct"/>
    <n v="4"/>
    <n v="4"/>
    <n v="90.492699999999999"/>
  </r>
  <r>
    <s v="Import"/>
    <s v="Western Europe"/>
    <s v="Portugal"/>
    <s v="Leixoes"/>
    <x v="64"/>
    <x v="0"/>
    <s v="Direct"/>
    <n v="1"/>
    <n v="2"/>
    <n v="3.6669999999999998"/>
  </r>
  <r>
    <s v="Import"/>
    <s v="Western Europe"/>
    <s v="Portugal"/>
    <s v="Sines"/>
    <x v="63"/>
    <x v="0"/>
    <s v="Direct"/>
    <n v="1"/>
    <n v="1"/>
    <n v="21.270700000000001"/>
  </r>
  <r>
    <s v="Import"/>
    <s v="Western Europe"/>
    <s v="Portugal"/>
    <s v="Sines"/>
    <x v="61"/>
    <x v="0"/>
    <s v="Direct"/>
    <n v="6"/>
    <n v="6"/>
    <n v="126.69"/>
  </r>
  <r>
    <s v="Import"/>
    <s v="Western Europe"/>
    <s v="Spain"/>
    <s v="Algeciras"/>
    <x v="34"/>
    <x v="0"/>
    <s v="Direct"/>
    <n v="1"/>
    <n v="1"/>
    <n v="19.475999999999999"/>
  </r>
  <r>
    <s v="Import"/>
    <s v="Western Europe"/>
    <s v="Spain"/>
    <s v="Barcelona"/>
    <x v="78"/>
    <x v="0"/>
    <s v="Direct"/>
    <n v="2"/>
    <n v="2"/>
    <n v="43.33"/>
  </r>
  <r>
    <s v="Import"/>
    <s v="Western Europe"/>
    <s v="Spain"/>
    <s v="Barcelona"/>
    <x v="47"/>
    <x v="0"/>
    <s v="Direct"/>
    <n v="1"/>
    <n v="2"/>
    <n v="11.179"/>
  </r>
  <r>
    <s v="Import"/>
    <s v="Western Europe"/>
    <s v="Spain"/>
    <s v="Barcelona"/>
    <x v="1"/>
    <x v="0"/>
    <s v="Direct"/>
    <n v="2"/>
    <n v="4"/>
    <n v="31.581"/>
  </r>
  <r>
    <s v="Import"/>
    <s v="Western Europe"/>
    <s v="Spain"/>
    <s v="Barcelona"/>
    <x v="32"/>
    <x v="0"/>
    <s v="Direct"/>
    <n v="1"/>
    <n v="1"/>
    <n v="14.2111"/>
  </r>
  <r>
    <s v="Import"/>
    <s v="Western Europe"/>
    <s v="Spain"/>
    <s v="Bilbao"/>
    <x v="1"/>
    <x v="0"/>
    <s v="Direct"/>
    <n v="4"/>
    <n v="8"/>
    <n v="60.755099999999999"/>
  </r>
  <r>
    <s v="Import"/>
    <s v="Western Europe"/>
    <s v="Spain"/>
    <s v="La Roda De Andalucia"/>
    <x v="43"/>
    <x v="0"/>
    <s v="Direct"/>
    <n v="1"/>
    <n v="1"/>
    <n v="17.436"/>
  </r>
  <r>
    <s v="Import"/>
    <s v="Western Europe"/>
    <s v="Spain"/>
    <s v="Las Palmas"/>
    <x v="22"/>
    <x v="0"/>
    <s v="Direct"/>
    <n v="1"/>
    <n v="1"/>
    <n v="1.8"/>
  </r>
  <r>
    <s v="Import"/>
    <s v="Western Europe"/>
    <s v="Spain"/>
    <s v="Spain - other"/>
    <x v="74"/>
    <x v="0"/>
    <s v="Direct"/>
    <n v="1"/>
    <n v="1"/>
    <n v="15.862"/>
  </r>
  <r>
    <s v="Import"/>
    <s v="Western Europe"/>
    <s v="Spain"/>
    <s v="Spain - other"/>
    <x v="81"/>
    <x v="0"/>
    <s v="Direct"/>
    <n v="1"/>
    <n v="2"/>
    <n v="8.6999999999999993"/>
  </r>
  <r>
    <s v="Import"/>
    <s v="Western Europe"/>
    <s v="Spain"/>
    <s v="Valencia"/>
    <x v="96"/>
    <x v="0"/>
    <s v="Direct"/>
    <n v="1"/>
    <n v="1"/>
    <n v="24.297599999999999"/>
  </r>
  <r>
    <s v="Import"/>
    <s v="Western Europe"/>
    <s v="Spain"/>
    <s v="Valencia"/>
    <x v="1"/>
    <x v="0"/>
    <s v="Direct"/>
    <n v="8"/>
    <n v="15"/>
    <n v="90.552700000000002"/>
  </r>
  <r>
    <s v="Import"/>
    <s v="East Asia"/>
    <s v="China"/>
    <s v="Wuhu"/>
    <x v="2"/>
    <x v="0"/>
    <s v="Direct"/>
    <n v="1"/>
    <n v="1"/>
    <n v="21.260899999999999"/>
  </r>
  <r>
    <s v="Import"/>
    <s v="East Asia"/>
    <s v="China"/>
    <s v="Xiamen"/>
    <x v="61"/>
    <x v="0"/>
    <s v="Direct"/>
    <n v="6"/>
    <n v="12"/>
    <n v="52.972299999999997"/>
  </r>
  <r>
    <s v="Import"/>
    <s v="East Asia"/>
    <s v="China"/>
    <s v="Xiamen"/>
    <x v="80"/>
    <x v="0"/>
    <s v="Direct"/>
    <n v="12"/>
    <n v="17"/>
    <n v="90.490399999999994"/>
  </r>
  <r>
    <s v="Import"/>
    <s v="East Asia"/>
    <s v="China"/>
    <s v="Xiamen"/>
    <x v="34"/>
    <x v="0"/>
    <s v="Direct"/>
    <n v="3"/>
    <n v="5"/>
    <n v="23.784099999999999"/>
  </r>
  <r>
    <s v="Import"/>
    <s v="East Asia"/>
    <s v="China"/>
    <s v="Xiamen"/>
    <x v="11"/>
    <x v="2"/>
    <s v="Direct"/>
    <n v="7"/>
    <n v="0"/>
    <n v="80.234999999999999"/>
  </r>
  <r>
    <s v="Import"/>
    <s v="East Asia"/>
    <s v="China"/>
    <s v="Xiamen"/>
    <x v="11"/>
    <x v="0"/>
    <s v="Direct"/>
    <n v="1"/>
    <n v="1"/>
    <n v="2.984"/>
  </r>
  <r>
    <s v="Import"/>
    <s v="East Asia"/>
    <s v="China"/>
    <s v="Xingang"/>
    <x v="53"/>
    <x v="0"/>
    <s v="Direct"/>
    <n v="3"/>
    <n v="3"/>
    <n v="22.702999999999999"/>
  </r>
  <r>
    <s v="Import"/>
    <s v="East Asia"/>
    <s v="China"/>
    <s v="Yantian"/>
    <x v="48"/>
    <x v="0"/>
    <s v="Direct"/>
    <n v="21"/>
    <n v="35"/>
    <n v="290.65210000000002"/>
  </r>
  <r>
    <s v="Import"/>
    <s v="East Asia"/>
    <s v="China"/>
    <s v="Yantian"/>
    <x v="64"/>
    <x v="0"/>
    <s v="Direct"/>
    <n v="1"/>
    <n v="1"/>
    <n v="0.76500000000000001"/>
  </r>
  <r>
    <s v="Import"/>
    <s v="East Asia"/>
    <s v="China"/>
    <s v="Yantian"/>
    <x v="2"/>
    <x v="0"/>
    <s v="Direct"/>
    <n v="15"/>
    <n v="25"/>
    <n v="133.67009999999999"/>
  </r>
  <r>
    <s v="Import"/>
    <s v="East Asia"/>
    <s v="China"/>
    <s v="Yantian"/>
    <x v="7"/>
    <x v="0"/>
    <s v="Direct"/>
    <n v="30"/>
    <n v="55"/>
    <n v="260.2441"/>
  </r>
  <r>
    <s v="Import"/>
    <s v="East Asia"/>
    <s v="China"/>
    <s v="Yantian"/>
    <x v="20"/>
    <x v="0"/>
    <s v="Direct"/>
    <n v="1"/>
    <n v="1"/>
    <n v="3.2012"/>
  </r>
  <r>
    <s v="Import"/>
    <s v="East Asia"/>
    <s v="China"/>
    <s v="Yantian"/>
    <x v="1"/>
    <x v="0"/>
    <s v="Direct"/>
    <n v="9"/>
    <n v="17"/>
    <n v="148.03039999999999"/>
  </r>
  <r>
    <s v="Import"/>
    <s v="East Asia"/>
    <s v="China"/>
    <s v="Yantian"/>
    <x v="25"/>
    <x v="0"/>
    <s v="Direct"/>
    <n v="31"/>
    <n v="57"/>
    <n v="216.31530000000001"/>
  </r>
  <r>
    <s v="Import"/>
    <s v="East Asia"/>
    <s v="China"/>
    <s v="Yueyang"/>
    <x v="48"/>
    <x v="0"/>
    <s v="Direct"/>
    <n v="1"/>
    <n v="1"/>
    <n v="28.047499999999999"/>
  </r>
  <r>
    <s v="Import"/>
    <s v="East Asia"/>
    <s v="China"/>
    <s v="Zhangjiagang"/>
    <x v="6"/>
    <x v="0"/>
    <s v="Direct"/>
    <n v="1"/>
    <n v="2"/>
    <n v="20.37"/>
  </r>
  <r>
    <s v="Import"/>
    <s v="East Asia"/>
    <s v="China"/>
    <s v="Zhangjiagang"/>
    <x v="0"/>
    <x v="0"/>
    <s v="Direct"/>
    <n v="3"/>
    <n v="3"/>
    <n v="51.81"/>
  </r>
  <r>
    <s v="Import"/>
    <s v="East Asia"/>
    <s v="China"/>
    <s v="Zhangjiagang"/>
    <x v="1"/>
    <x v="0"/>
    <s v="Direct"/>
    <n v="4"/>
    <n v="7"/>
    <n v="32.524999999999999"/>
  </r>
  <r>
    <s v="Import"/>
    <s v="East Asia"/>
    <s v="China"/>
    <s v="Zhaoqing"/>
    <x v="48"/>
    <x v="0"/>
    <s v="Direct"/>
    <n v="11"/>
    <n v="11"/>
    <n v="283.35899999999998"/>
  </r>
  <r>
    <s v="Import"/>
    <s v="East Asia"/>
    <s v="China"/>
    <s v="Zhapu"/>
    <x v="81"/>
    <x v="0"/>
    <s v="Direct"/>
    <n v="11"/>
    <n v="21"/>
    <n v="37.460999999999999"/>
  </r>
  <r>
    <s v="Import"/>
    <s v="East Asia"/>
    <s v="China"/>
    <s v="Zhenjiang"/>
    <x v="88"/>
    <x v="0"/>
    <s v="Direct"/>
    <n v="3"/>
    <n v="3"/>
    <n v="60.93"/>
  </r>
  <r>
    <s v="Import"/>
    <s v="East Asia"/>
    <s v="China"/>
    <s v="Zhongshan"/>
    <x v="81"/>
    <x v="0"/>
    <s v="Direct"/>
    <n v="2"/>
    <n v="2"/>
    <n v="30.04"/>
  </r>
  <r>
    <s v="Import"/>
    <s v="East Asia"/>
    <s v="China"/>
    <s v="Zhongshan"/>
    <x v="0"/>
    <x v="0"/>
    <s v="Direct"/>
    <n v="2"/>
    <n v="2"/>
    <n v="13.382"/>
  </r>
  <r>
    <s v="Import"/>
    <s v="East Asia"/>
    <s v="China"/>
    <s v="Zhongshan"/>
    <x v="1"/>
    <x v="0"/>
    <s v="Direct"/>
    <n v="1"/>
    <n v="1"/>
    <n v="12.804"/>
  </r>
  <r>
    <s v="Import"/>
    <s v="East Asia"/>
    <s v="China"/>
    <s v="Zhuhai"/>
    <x v="80"/>
    <x v="0"/>
    <s v="Direct"/>
    <n v="1"/>
    <n v="1"/>
    <n v="4.2279999999999998"/>
  </r>
  <r>
    <s v="Import"/>
    <s v="East Asia"/>
    <s v="Hong Kong"/>
    <s v="Hong Kong"/>
    <x v="49"/>
    <x v="0"/>
    <s v="Direct"/>
    <n v="4"/>
    <n v="7"/>
    <n v="23.427299999999999"/>
  </r>
  <r>
    <s v="Import"/>
    <s v="East Asia"/>
    <s v="Hong Kong"/>
    <s v="Hong Kong"/>
    <x v="68"/>
    <x v="0"/>
    <s v="Direct"/>
    <n v="1"/>
    <n v="1"/>
    <n v="2.6166"/>
  </r>
  <r>
    <s v="Import"/>
    <s v="East Asia"/>
    <s v="Hong Kong"/>
    <s v="Hong Kong"/>
    <x v="6"/>
    <x v="0"/>
    <s v="Direct"/>
    <n v="5"/>
    <n v="6"/>
    <n v="64.442999999999998"/>
  </r>
  <r>
    <s v="Import"/>
    <s v="East Asia"/>
    <s v="Hong Kong"/>
    <s v="Hong Kong"/>
    <x v="36"/>
    <x v="0"/>
    <s v="Direct"/>
    <n v="9"/>
    <n v="10"/>
    <n v="110.7505"/>
  </r>
  <r>
    <s v="Import"/>
    <s v="East Asia"/>
    <s v="Hong Kong"/>
    <s v="Hong Kong"/>
    <x v="4"/>
    <x v="0"/>
    <s v="Direct"/>
    <n v="16"/>
    <n v="26"/>
    <n v="237.44589999999999"/>
  </r>
  <r>
    <s v="Import"/>
    <s v="East Asia"/>
    <s v="Korea, Republic of"/>
    <s v="Busan"/>
    <x v="58"/>
    <x v="0"/>
    <s v="Direct"/>
    <n v="1"/>
    <n v="1"/>
    <n v="19.100000000000001"/>
  </r>
  <r>
    <s v="Import"/>
    <s v="East Asia"/>
    <s v="Korea, Republic of"/>
    <s v="Busan"/>
    <x v="81"/>
    <x v="0"/>
    <s v="Direct"/>
    <n v="4"/>
    <n v="8"/>
    <n v="43.591999999999999"/>
  </r>
  <r>
    <s v="Import"/>
    <s v="Middle East"/>
    <s v="Israel"/>
    <s v="Haifa"/>
    <x v="78"/>
    <x v="0"/>
    <s v="Direct"/>
    <n v="1"/>
    <n v="1"/>
    <n v="23.068000000000001"/>
  </r>
  <r>
    <s v="Import"/>
    <s v="Middle East"/>
    <s v="Kuwait"/>
    <s v="Shuaiba"/>
    <x v="78"/>
    <x v="0"/>
    <s v="Direct"/>
    <n v="3"/>
    <n v="6"/>
    <n v="19.356000000000002"/>
  </r>
  <r>
    <s v="Import"/>
    <s v="Middle East"/>
    <s v="Lebanon"/>
    <s v="Beirut"/>
    <x v="68"/>
    <x v="0"/>
    <s v="Direct"/>
    <n v="1"/>
    <n v="1"/>
    <n v="17.02"/>
  </r>
  <r>
    <s v="Import"/>
    <s v="Middle East"/>
    <s v="Qatar"/>
    <s v="Mesaieed"/>
    <x v="69"/>
    <x v="0"/>
    <s v="Direct"/>
    <n v="1"/>
    <n v="2"/>
    <n v="24.48"/>
  </r>
  <r>
    <s v="Import"/>
    <s v="Middle East"/>
    <s v="Qatar"/>
    <s v="Qatar - other"/>
    <x v="69"/>
    <x v="0"/>
    <s v="Direct"/>
    <n v="4"/>
    <n v="4"/>
    <n v="68.034000000000006"/>
  </r>
  <r>
    <s v="Import"/>
    <s v="Middle East"/>
    <s v="Saudi Arabia"/>
    <s v="Ad Dammam"/>
    <x v="61"/>
    <x v="0"/>
    <s v="Direct"/>
    <n v="1"/>
    <n v="2"/>
    <n v="2.95"/>
  </r>
  <r>
    <s v="Import"/>
    <s v="Middle East"/>
    <s v="Saudi Arabia"/>
    <s v="Saudi Arabia - other"/>
    <x v="8"/>
    <x v="0"/>
    <s v="Direct"/>
    <n v="1"/>
    <n v="1"/>
    <n v="12.394"/>
  </r>
  <r>
    <s v="Import"/>
    <s v="Middle East"/>
    <s v="United Arab Emirates"/>
    <s v="Dubai"/>
    <x v="26"/>
    <x v="0"/>
    <s v="Direct"/>
    <n v="10"/>
    <n v="20"/>
    <n v="234.52099999999999"/>
  </r>
  <r>
    <s v="Import"/>
    <s v="Middle East"/>
    <s v="United Arab Emirates"/>
    <s v="Jebel Ali"/>
    <x v="48"/>
    <x v="0"/>
    <s v="Direct"/>
    <n v="3"/>
    <n v="6"/>
    <n v="78.816999999999993"/>
  </r>
  <r>
    <s v="Import"/>
    <s v="Middle East"/>
    <s v="United Arab Emirates"/>
    <s v="Jebel Ali"/>
    <x v="74"/>
    <x v="0"/>
    <s v="Direct"/>
    <n v="1"/>
    <n v="1"/>
    <n v="11.3"/>
  </r>
  <r>
    <s v="Import"/>
    <s v="Middle East"/>
    <s v="United Arab Emirates"/>
    <s v="Jebel Ali"/>
    <x v="57"/>
    <x v="0"/>
    <s v="Direct"/>
    <n v="21"/>
    <n v="42"/>
    <n v="320.488"/>
  </r>
  <r>
    <s v="Import"/>
    <s v="Middle East"/>
    <s v="United Arab Emirates"/>
    <s v="Jebel Ali"/>
    <x v="22"/>
    <x v="0"/>
    <s v="Direct"/>
    <n v="13"/>
    <n v="16"/>
    <n v="49.996000000000002"/>
  </r>
  <r>
    <s v="Import"/>
    <s v="Middle East"/>
    <s v="United Arab Emirates"/>
    <s v="Jebel Ali"/>
    <x v="0"/>
    <x v="0"/>
    <s v="Direct"/>
    <n v="1"/>
    <n v="2"/>
    <n v="14.509"/>
  </r>
  <r>
    <s v="Import"/>
    <s v="New Zealand"/>
    <s v="New Zealand"/>
    <s v="Auckland"/>
    <x v="49"/>
    <x v="0"/>
    <s v="Direct"/>
    <n v="1"/>
    <n v="1"/>
    <n v="12.98"/>
  </r>
  <r>
    <s v="Import"/>
    <s v="New Zealand"/>
    <s v="New Zealand"/>
    <s v="Auckland"/>
    <x v="53"/>
    <x v="0"/>
    <s v="Direct"/>
    <n v="2"/>
    <n v="2"/>
    <n v="10.16"/>
  </r>
  <r>
    <s v="Import"/>
    <s v="New Zealand"/>
    <s v="New Zealand"/>
    <s v="Auckland"/>
    <x v="26"/>
    <x v="2"/>
    <s v="Direct"/>
    <n v="37"/>
    <n v="0"/>
    <n v="232.94800000000001"/>
  </r>
  <r>
    <s v="Import"/>
    <s v="New Zealand"/>
    <s v="New Zealand"/>
    <s v="Auckland"/>
    <x v="26"/>
    <x v="0"/>
    <s v="Direct"/>
    <n v="2"/>
    <n v="2"/>
    <n v="39.084000000000003"/>
  </r>
  <r>
    <s v="Import"/>
    <s v="New Zealand"/>
    <s v="New Zealand"/>
    <s v="Auckland"/>
    <x v="37"/>
    <x v="0"/>
    <s v="Direct"/>
    <n v="2"/>
    <n v="4"/>
    <n v="46.93"/>
  </r>
  <r>
    <s v="Import"/>
    <s v="New Zealand"/>
    <s v="New Zealand"/>
    <s v="Lyttelton"/>
    <x v="37"/>
    <x v="0"/>
    <s v="Direct"/>
    <n v="3"/>
    <n v="6"/>
    <n v="63.475999999999999"/>
  </r>
  <r>
    <s v="Import"/>
    <s v="New Zealand"/>
    <s v="New Zealand"/>
    <s v="Metroport / Auckland"/>
    <x v="79"/>
    <x v="0"/>
    <s v="Direct"/>
    <n v="6"/>
    <n v="6"/>
    <n v="103.11499999999999"/>
  </r>
  <r>
    <s v="Import"/>
    <s v="New Zealand"/>
    <s v="New Zealand"/>
    <s v="Metroport / Auckland"/>
    <x v="36"/>
    <x v="0"/>
    <s v="Direct"/>
    <n v="6"/>
    <n v="6"/>
    <n v="34.472000000000001"/>
  </r>
  <r>
    <s v="Import"/>
    <s v="New Zealand"/>
    <s v="New Zealand"/>
    <s v="Metroport / Auckland"/>
    <x v="22"/>
    <x v="0"/>
    <s v="Direct"/>
    <n v="1"/>
    <n v="2"/>
    <n v="6.3410000000000002"/>
  </r>
  <r>
    <s v="Import"/>
    <s v="New Zealand"/>
    <s v="New Zealand"/>
    <s v="Metroport / Auckland"/>
    <x v="0"/>
    <x v="0"/>
    <s v="Direct"/>
    <n v="1"/>
    <n v="1"/>
    <n v="3.43"/>
  </r>
  <r>
    <s v="Import"/>
    <s v="New Zealand"/>
    <s v="New Zealand"/>
    <s v="Napier"/>
    <x v="37"/>
    <x v="0"/>
    <s v="Direct"/>
    <n v="1"/>
    <n v="2"/>
    <n v="23.167000000000002"/>
  </r>
  <r>
    <s v="Import"/>
    <s v="New Zealand"/>
    <s v="New Zealand"/>
    <s v="Nelson"/>
    <x v="37"/>
    <x v="0"/>
    <s v="Direct"/>
    <n v="1"/>
    <n v="2"/>
    <n v="25.73"/>
  </r>
  <r>
    <s v="Import"/>
    <s v="New Zealand"/>
    <s v="New Zealand"/>
    <s v="New Plymouth"/>
    <x v="2"/>
    <x v="0"/>
    <s v="Direct"/>
    <n v="1"/>
    <n v="2"/>
    <n v="8.02"/>
  </r>
  <r>
    <s v="Import"/>
    <s v="New Zealand"/>
    <s v="New Zealand"/>
    <s v="Port Chalmers"/>
    <x v="37"/>
    <x v="0"/>
    <s v="Direct"/>
    <n v="3"/>
    <n v="6"/>
    <n v="67.087999999999994"/>
  </r>
  <r>
    <s v="Import"/>
    <s v="New Zealand"/>
    <s v="New Zealand"/>
    <s v="Tauranga"/>
    <x v="3"/>
    <x v="0"/>
    <s v="Direct"/>
    <n v="8"/>
    <n v="12"/>
    <n v="127.2783"/>
  </r>
  <r>
    <s v="Import"/>
    <s v="New Zealand"/>
    <s v="New Zealand"/>
    <s v="Tauranga"/>
    <x v="41"/>
    <x v="0"/>
    <s v="Direct"/>
    <n v="4"/>
    <n v="4"/>
    <n v="65.677800000000005"/>
  </r>
  <r>
    <s v="Import"/>
    <s v="New Zealand"/>
    <s v="New Zealand"/>
    <s v="Tauranga"/>
    <x v="6"/>
    <x v="0"/>
    <s v="Direct"/>
    <n v="9"/>
    <n v="17"/>
    <n v="138.41999999999999"/>
  </r>
  <r>
    <s v="Import"/>
    <s v="New Zealand"/>
    <s v="New Zealand"/>
    <s v="Tauranga"/>
    <x v="7"/>
    <x v="0"/>
    <s v="Direct"/>
    <n v="1"/>
    <n v="2"/>
    <n v="9.0920000000000005"/>
  </r>
  <r>
    <s v="Import"/>
    <s v="New Zealand"/>
    <s v="New Zealand"/>
    <s v="Tauranga"/>
    <x v="36"/>
    <x v="0"/>
    <s v="Direct"/>
    <n v="8"/>
    <n v="13"/>
    <n v="100.7282"/>
  </r>
  <r>
    <s v="Import"/>
    <s v="New Zealand"/>
    <s v="New Zealand"/>
    <s v="Wellington"/>
    <x v="41"/>
    <x v="0"/>
    <s v="Direct"/>
    <n v="1"/>
    <n v="2"/>
    <n v="21.1328"/>
  </r>
  <r>
    <s v="Import"/>
    <s v="New Zealand"/>
    <s v="New Zealand"/>
    <s v="Wellington"/>
    <x v="22"/>
    <x v="0"/>
    <s v="Direct"/>
    <n v="1"/>
    <n v="1"/>
    <n v="1.093"/>
  </r>
  <r>
    <s v="Import"/>
    <s v="Scandinavia"/>
    <s v="Denmark"/>
    <s v="Aarhus"/>
    <x v="11"/>
    <x v="0"/>
    <s v="Direct"/>
    <n v="1"/>
    <n v="2"/>
    <n v="7.5"/>
  </r>
  <r>
    <s v="Import"/>
    <s v="Scandinavia"/>
    <s v="Denmark"/>
    <s v="Copenhagen"/>
    <x v="81"/>
    <x v="0"/>
    <s v="Direct"/>
    <n v="1"/>
    <n v="1"/>
    <n v="1.476"/>
  </r>
  <r>
    <s v="Import"/>
    <s v="Scandinavia"/>
    <s v="Finland"/>
    <s v="Hango(Hanko)"/>
    <x v="4"/>
    <x v="2"/>
    <s v="Direct"/>
    <n v="11"/>
    <n v="0"/>
    <n v="5.51"/>
  </r>
  <r>
    <s v="Import"/>
    <s v="Scandinavia"/>
    <s v="Finland"/>
    <s v="Helsinki"/>
    <x v="52"/>
    <x v="0"/>
    <s v="Direct"/>
    <n v="1"/>
    <n v="2"/>
    <n v="3"/>
  </r>
  <r>
    <s v="Import"/>
    <s v="Scandinavia"/>
    <s v="Finland"/>
    <s v="Helsinki"/>
    <x v="2"/>
    <x v="0"/>
    <s v="Direct"/>
    <n v="7"/>
    <n v="11"/>
    <n v="85.642200000000003"/>
  </r>
  <r>
    <s v="Import"/>
    <s v="Scandinavia"/>
    <s v="Finland"/>
    <s v="Helsinki"/>
    <x v="28"/>
    <x v="0"/>
    <s v="Direct"/>
    <n v="5"/>
    <n v="5"/>
    <n v="67.375"/>
  </r>
  <r>
    <s v="Import"/>
    <s v="Scandinavia"/>
    <s v="Finland"/>
    <s v="Kotka"/>
    <x v="2"/>
    <x v="0"/>
    <s v="Direct"/>
    <n v="3"/>
    <n v="5"/>
    <n v="33.68"/>
  </r>
  <r>
    <s v="Import"/>
    <s v="Scandinavia"/>
    <s v="Finland"/>
    <s v="Kotka"/>
    <x v="51"/>
    <x v="0"/>
    <s v="Direct"/>
    <n v="110"/>
    <n v="110"/>
    <n v="2748.4850000000001"/>
  </r>
  <r>
    <s v="Import"/>
    <s v="Scandinavia"/>
    <s v="Finland"/>
    <s v="Kotka"/>
    <x v="28"/>
    <x v="0"/>
    <s v="Direct"/>
    <n v="3"/>
    <n v="3"/>
    <n v="33.706000000000003"/>
  </r>
  <r>
    <s v="Import"/>
    <s v="Scandinavia"/>
    <s v="Norway"/>
    <s v="Haugesund"/>
    <x v="2"/>
    <x v="0"/>
    <s v="Direct"/>
    <n v="1"/>
    <n v="2"/>
    <n v="4.3"/>
  </r>
  <r>
    <s v="Import"/>
    <s v="Scandinavia"/>
    <s v="Norway"/>
    <s v="Larvik"/>
    <x v="86"/>
    <x v="0"/>
    <s v="Direct"/>
    <n v="1"/>
    <n v="1"/>
    <n v="16.978000000000002"/>
  </r>
  <r>
    <s v="Import"/>
    <s v="Scandinavia"/>
    <s v="Norway"/>
    <s v="Orkanger"/>
    <x v="42"/>
    <x v="0"/>
    <s v="Direct"/>
    <n v="1"/>
    <n v="2"/>
    <n v="22.4"/>
  </r>
  <r>
    <s v="Import"/>
    <s v="Scandinavia"/>
    <s v="Sweden"/>
    <s v="Gavle"/>
    <x v="3"/>
    <x v="0"/>
    <s v="Direct"/>
    <n v="5"/>
    <n v="5"/>
    <n v="124.92"/>
  </r>
  <r>
    <s v="Import"/>
    <s v="Scandinavia"/>
    <s v="Sweden"/>
    <s v="Gavle"/>
    <x v="6"/>
    <x v="0"/>
    <s v="Direct"/>
    <n v="1"/>
    <n v="1"/>
    <n v="24.984000000000002"/>
  </r>
  <r>
    <s v="Import"/>
    <s v="Scandinavia"/>
    <s v="Sweden"/>
    <s v="Gothenburg"/>
    <x v="2"/>
    <x v="0"/>
    <s v="Direct"/>
    <n v="18"/>
    <n v="33"/>
    <n v="353.5865"/>
  </r>
  <r>
    <s v="Import"/>
    <s v="Scandinavia"/>
    <s v="Sweden"/>
    <s v="Gothenburg"/>
    <x v="27"/>
    <x v="2"/>
    <s v="Direct"/>
    <n v="4"/>
    <n v="0"/>
    <n v="9.1159999999999997"/>
  </r>
  <r>
    <s v="Import"/>
    <s v="Scandinavia"/>
    <s v="Sweden"/>
    <s v="Gothenburg"/>
    <x v="20"/>
    <x v="0"/>
    <s v="Direct"/>
    <n v="3"/>
    <n v="3"/>
    <n v="73.52"/>
  </r>
  <r>
    <s v="Import"/>
    <s v="Scandinavia"/>
    <s v="Sweden"/>
    <s v="Gothenburg"/>
    <x v="28"/>
    <x v="0"/>
    <s v="Direct"/>
    <n v="6"/>
    <n v="9"/>
    <n v="125.806"/>
  </r>
  <r>
    <s v="Import"/>
    <s v="Scandinavia"/>
    <s v="Sweden"/>
    <s v="Helsingborg"/>
    <x v="3"/>
    <x v="0"/>
    <s v="Direct"/>
    <n v="1"/>
    <n v="1"/>
    <n v="15.705"/>
  </r>
  <r>
    <s v="Import"/>
    <s v="Scandinavia"/>
    <s v="Sweden"/>
    <s v="Helsingborg"/>
    <x v="4"/>
    <x v="0"/>
    <s v="Direct"/>
    <n v="1"/>
    <n v="2"/>
    <n v="11.615"/>
  </r>
  <r>
    <s v="Import"/>
    <s v="Scandinavia"/>
    <s v="Sweden"/>
    <s v="Helsingborg"/>
    <x v="0"/>
    <x v="0"/>
    <s v="Direct"/>
    <n v="3"/>
    <n v="5"/>
    <n v="29.452000000000002"/>
  </r>
  <r>
    <s v="Import"/>
    <s v="Scandinavia"/>
    <s v="Sweden"/>
    <s v="Norrkoping"/>
    <x v="26"/>
    <x v="0"/>
    <s v="Direct"/>
    <n v="12"/>
    <n v="24"/>
    <n v="262.49799999999999"/>
  </r>
  <r>
    <s v="Import"/>
    <s v="Scandinavia"/>
    <s v="Sweden"/>
    <s v="Norrkoping"/>
    <x v="2"/>
    <x v="0"/>
    <s v="Direct"/>
    <n v="1"/>
    <n v="2"/>
    <n v="3.61"/>
  </r>
  <r>
    <s v="Import"/>
    <s v="Scandinavia"/>
    <s v="Sweden"/>
    <s v="Wallhamn"/>
    <x v="4"/>
    <x v="2"/>
    <s v="Direct"/>
    <n v="2"/>
    <n v="0"/>
    <n v="1.2050000000000001"/>
  </r>
  <r>
    <s v="Import"/>
    <s v="South America"/>
    <s v="Argentina"/>
    <s v="Zarate"/>
    <x v="27"/>
    <x v="2"/>
    <s v="Direct"/>
    <n v="68"/>
    <n v="0"/>
    <n v="147.31399999999999"/>
  </r>
  <r>
    <s v="Import"/>
    <s v="South America"/>
    <s v="Brazil"/>
    <s v="Itapoa"/>
    <x v="37"/>
    <x v="0"/>
    <s v="Direct"/>
    <n v="2"/>
    <n v="4"/>
    <n v="40.008000000000003"/>
  </r>
  <r>
    <s v="Import"/>
    <s v="South America"/>
    <s v="Brazil"/>
    <s v="Navegantes"/>
    <x v="2"/>
    <x v="0"/>
    <s v="Direct"/>
    <n v="1"/>
    <n v="2"/>
    <n v="28.914999999999999"/>
  </r>
  <r>
    <s v="Import"/>
    <s v="South America"/>
    <s v="Brazil"/>
    <s v="Port of Itaguai"/>
    <x v="2"/>
    <x v="0"/>
    <s v="Direct"/>
    <n v="1"/>
    <n v="2"/>
    <n v="26.62"/>
  </r>
  <r>
    <s v="Import"/>
    <s v="East Asia"/>
    <s v="Korea, Republic of"/>
    <s v="Busan"/>
    <x v="57"/>
    <x v="0"/>
    <s v="Direct"/>
    <n v="1"/>
    <n v="1"/>
    <n v="13.705"/>
  </r>
  <r>
    <s v="Import"/>
    <s v="East Asia"/>
    <s v="Korea, Republic of"/>
    <s v="Busan"/>
    <x v="53"/>
    <x v="0"/>
    <s v="Direct"/>
    <n v="20"/>
    <n v="39"/>
    <n v="170.114"/>
  </r>
  <r>
    <s v="Import"/>
    <s v="East Asia"/>
    <s v="Korea, Republic of"/>
    <s v="Busan"/>
    <x v="26"/>
    <x v="0"/>
    <s v="Direct"/>
    <n v="82"/>
    <n v="85"/>
    <n v="1742.4480000000001"/>
  </r>
  <r>
    <s v="Import"/>
    <s v="East Asia"/>
    <s v="Korea, Republic of"/>
    <s v="Busan"/>
    <x v="79"/>
    <x v="0"/>
    <s v="Direct"/>
    <n v="8"/>
    <n v="9"/>
    <n v="130.01"/>
  </r>
  <r>
    <s v="Import"/>
    <s v="East Asia"/>
    <s v="Korea, Republic of"/>
    <s v="Busan"/>
    <x v="15"/>
    <x v="0"/>
    <s v="Direct"/>
    <n v="4"/>
    <n v="5"/>
    <n v="42.003"/>
  </r>
  <r>
    <s v="Import"/>
    <s v="East Asia"/>
    <s v="Korea, Republic of"/>
    <s v="Busan"/>
    <x v="80"/>
    <x v="0"/>
    <s v="Direct"/>
    <n v="8"/>
    <n v="15"/>
    <n v="123.92"/>
  </r>
  <r>
    <s v="Import"/>
    <s v="East Asia"/>
    <s v="Korea, Republic of"/>
    <s v="Busan"/>
    <x v="59"/>
    <x v="0"/>
    <s v="Direct"/>
    <n v="8"/>
    <n v="10"/>
    <n v="120.336"/>
  </r>
  <r>
    <s v="Import"/>
    <s v="East Asia"/>
    <s v="Korea, Republic of"/>
    <s v="Kwangyang"/>
    <x v="53"/>
    <x v="0"/>
    <s v="Direct"/>
    <n v="8"/>
    <n v="14"/>
    <n v="35.9069"/>
  </r>
  <r>
    <s v="Import"/>
    <s v="East Asia"/>
    <s v="Korea, Republic of"/>
    <s v="Kwangyang"/>
    <x v="26"/>
    <x v="0"/>
    <s v="Direct"/>
    <n v="85"/>
    <n v="85"/>
    <n v="1948.8751"/>
  </r>
  <r>
    <s v="Import"/>
    <s v="East Asia"/>
    <s v="Korea, Republic of"/>
    <s v="Pyeongtaek"/>
    <x v="27"/>
    <x v="2"/>
    <s v="Direct"/>
    <n v="462"/>
    <n v="0"/>
    <n v="697.71199999999999"/>
  </r>
  <r>
    <s v="Import"/>
    <s v="East Asia"/>
    <s v="Taiwan"/>
    <s v="Kaohsiung"/>
    <x v="42"/>
    <x v="0"/>
    <s v="Direct"/>
    <n v="3"/>
    <n v="4"/>
    <n v="51.323999999999998"/>
  </r>
  <r>
    <s v="Import"/>
    <s v="East Asia"/>
    <s v="Taiwan"/>
    <s v="Kaohsiung"/>
    <x v="53"/>
    <x v="0"/>
    <s v="Direct"/>
    <n v="1"/>
    <n v="1"/>
    <n v="3.1349999999999998"/>
  </r>
  <r>
    <s v="Import"/>
    <s v="East Asia"/>
    <s v="Taiwan"/>
    <s v="Kaohsiung"/>
    <x v="26"/>
    <x v="0"/>
    <s v="Direct"/>
    <n v="29"/>
    <n v="37"/>
    <n v="660.10509999999999"/>
  </r>
  <r>
    <s v="Import"/>
    <s v="East Asia"/>
    <s v="Taiwan"/>
    <s v="Kaohsiung"/>
    <x v="80"/>
    <x v="0"/>
    <s v="Direct"/>
    <n v="2"/>
    <n v="2"/>
    <n v="8.4239999999999995"/>
  </r>
  <r>
    <s v="Import"/>
    <s v="East Asia"/>
    <s v="Taiwan"/>
    <s v="Keelung"/>
    <x v="81"/>
    <x v="0"/>
    <s v="Direct"/>
    <n v="1"/>
    <n v="1"/>
    <n v="13.1548"/>
  </r>
  <r>
    <s v="Import"/>
    <s v="East Asia"/>
    <s v="Taiwan"/>
    <s v="Keelung"/>
    <x v="2"/>
    <x v="0"/>
    <s v="Direct"/>
    <n v="4"/>
    <n v="6"/>
    <n v="66.322299999999998"/>
  </r>
  <r>
    <s v="Import"/>
    <s v="East Asia"/>
    <s v="Taiwan"/>
    <s v="Taichung"/>
    <x v="7"/>
    <x v="0"/>
    <s v="Direct"/>
    <n v="6"/>
    <n v="9"/>
    <n v="39.312199999999997"/>
  </r>
  <r>
    <s v="Import"/>
    <s v="East Asia"/>
    <s v="Taiwan"/>
    <s v="Taichung"/>
    <x v="36"/>
    <x v="0"/>
    <s v="Direct"/>
    <n v="4"/>
    <n v="7"/>
    <n v="66.850999999999999"/>
  </r>
  <r>
    <s v="Import"/>
    <s v="East Asia"/>
    <s v="Taiwan"/>
    <s v="Taipei"/>
    <x v="2"/>
    <x v="0"/>
    <s v="Direct"/>
    <n v="1"/>
    <n v="1"/>
    <n v="11.58"/>
  </r>
  <r>
    <s v="Import"/>
    <s v="East Asia"/>
    <s v="Taiwan"/>
    <s v="Taiwan - other"/>
    <x v="6"/>
    <x v="0"/>
    <s v="Direct"/>
    <n v="1"/>
    <n v="1"/>
    <n v="5.6151"/>
  </r>
  <r>
    <s v="Import"/>
    <s v="East Asia"/>
    <s v="Taiwan"/>
    <s v="Taiwan - other"/>
    <x v="36"/>
    <x v="0"/>
    <s v="Direct"/>
    <n v="2"/>
    <n v="2"/>
    <n v="16.9986"/>
  </r>
  <r>
    <s v="Import"/>
    <s v="East Asia"/>
    <s v="Taiwan"/>
    <s v="Taoyuan"/>
    <x v="34"/>
    <x v="0"/>
    <s v="Direct"/>
    <n v="1"/>
    <n v="1"/>
    <n v="3.1570999999999998"/>
  </r>
  <r>
    <s v="Import"/>
    <s v="Eastern Europe and Russia"/>
    <s v="Estonia"/>
    <s v="Tallinn"/>
    <x v="25"/>
    <x v="0"/>
    <s v="Direct"/>
    <n v="1"/>
    <n v="2"/>
    <n v="20.309999999999999"/>
  </r>
  <r>
    <s v="Import"/>
    <s v="Eastern Europe and Russia"/>
    <s v="Hungary"/>
    <s v="Budapest"/>
    <x v="81"/>
    <x v="0"/>
    <s v="Direct"/>
    <n v="3"/>
    <n v="6"/>
    <n v="70.172700000000006"/>
  </r>
  <r>
    <s v="Import"/>
    <s v="Eastern Europe and Russia"/>
    <s v="Latvia"/>
    <s v="Riga"/>
    <x v="37"/>
    <x v="0"/>
    <s v="Direct"/>
    <n v="1"/>
    <n v="2"/>
    <n v="14.91"/>
  </r>
  <r>
    <s v="Import"/>
    <s v="Eastern Europe and Russia"/>
    <s v="Latvia"/>
    <s v="Riga"/>
    <x v="5"/>
    <x v="0"/>
    <s v="Direct"/>
    <n v="3"/>
    <n v="6"/>
    <n v="76.3"/>
  </r>
  <r>
    <s v="Import"/>
    <s v="Eastern Europe and Russia"/>
    <s v="Lithuania"/>
    <s v="Klaipeda"/>
    <x v="52"/>
    <x v="0"/>
    <s v="Direct"/>
    <n v="1"/>
    <n v="2"/>
    <n v="26.14"/>
  </r>
  <r>
    <s v="Import"/>
    <s v="Eastern Europe and Russia"/>
    <s v="Lithuania"/>
    <s v="Klaipeda"/>
    <x v="2"/>
    <x v="0"/>
    <s v="Direct"/>
    <n v="4"/>
    <n v="6"/>
    <n v="36.335999999999999"/>
  </r>
  <r>
    <s v="Import"/>
    <s v="Eastern Europe and Russia"/>
    <s v="Lithuania"/>
    <s v="Klaipeda"/>
    <x v="15"/>
    <x v="0"/>
    <s v="Direct"/>
    <n v="1"/>
    <n v="2"/>
    <n v="8.8301999999999996"/>
  </r>
  <r>
    <s v="Import"/>
    <s v="Eastern Europe and Russia"/>
    <s v="Poland"/>
    <s v="Gdansk"/>
    <x v="6"/>
    <x v="0"/>
    <s v="Direct"/>
    <n v="13"/>
    <n v="26"/>
    <n v="256.072"/>
  </r>
  <r>
    <s v="Import"/>
    <s v="Eastern Europe and Russia"/>
    <s v="Poland"/>
    <s v="Gdansk"/>
    <x v="7"/>
    <x v="0"/>
    <s v="Direct"/>
    <n v="1"/>
    <n v="2"/>
    <n v="11.198"/>
  </r>
  <r>
    <s v="Import"/>
    <s v="Eastern Europe and Russia"/>
    <s v="Poland"/>
    <s v="Gdansk"/>
    <x v="1"/>
    <x v="0"/>
    <s v="Direct"/>
    <n v="2"/>
    <n v="3"/>
    <n v="14.6023"/>
  </r>
  <r>
    <s v="Import"/>
    <s v="Eastern Europe and Russia"/>
    <s v="Poland"/>
    <s v="Zarow"/>
    <x v="2"/>
    <x v="0"/>
    <s v="Direct"/>
    <n v="1"/>
    <n v="2"/>
    <n v="6.3"/>
  </r>
  <r>
    <s v="Import"/>
    <s v="Eastern Europe and Russia"/>
    <s v="Russia"/>
    <s v="St Petersburg"/>
    <x v="52"/>
    <x v="0"/>
    <s v="Direct"/>
    <n v="16"/>
    <n v="32"/>
    <n v="373.76799999999997"/>
  </r>
  <r>
    <s v="Import"/>
    <s v="Eastern Europe and Russia"/>
    <s v="Ukraine"/>
    <s v="Yuzhnyy"/>
    <x v="26"/>
    <x v="0"/>
    <s v="Direct"/>
    <n v="40"/>
    <n v="80"/>
    <n v="1040.3579999999999"/>
  </r>
  <r>
    <s v="Import"/>
    <s v="Indian Ocean Islands"/>
    <s v="Christmas Island"/>
    <s v="Christmas Island "/>
    <x v="22"/>
    <x v="0"/>
    <s v="Direct"/>
    <n v="1"/>
    <n v="1"/>
    <n v="5.22"/>
  </r>
  <r>
    <s v="Import"/>
    <s v="Indian Ocean Islands"/>
    <s v="Cocos Island"/>
    <s v="Cocos Island "/>
    <x v="10"/>
    <x v="0"/>
    <s v="Direct"/>
    <n v="21"/>
    <n v="21"/>
    <n v="42"/>
  </r>
  <r>
    <s v="Import"/>
    <s v="Indian Ocean Islands"/>
    <s v="Reunion"/>
    <s v="Pointe Des Galets"/>
    <x v="10"/>
    <x v="0"/>
    <s v="Direct"/>
    <n v="93"/>
    <n v="179"/>
    <n v="398.2"/>
  </r>
  <r>
    <s v="Import"/>
    <s v="Japan"/>
    <s v="Japan"/>
    <s v="Hibikishinko"/>
    <x v="1"/>
    <x v="0"/>
    <s v="Direct"/>
    <n v="93"/>
    <n v="185"/>
    <n v="1412.0578"/>
  </r>
  <r>
    <s v="Import"/>
    <s v="Japan"/>
    <s v="Japan"/>
    <s v="Japan - other"/>
    <x v="3"/>
    <x v="0"/>
    <s v="Direct"/>
    <n v="5"/>
    <n v="5"/>
    <n v="117.71"/>
  </r>
  <r>
    <s v="Import"/>
    <s v="Japan"/>
    <s v="Japan"/>
    <s v="Kanda"/>
    <x v="97"/>
    <x v="1"/>
    <s v="Direct"/>
    <n v="1"/>
    <n v="0"/>
    <n v="26950"/>
  </r>
  <r>
    <s v="Import"/>
    <s v="Japan"/>
    <s v="Japan"/>
    <s v="Kobe"/>
    <x v="26"/>
    <x v="0"/>
    <s v="Direct"/>
    <n v="2"/>
    <n v="4"/>
    <n v="21.288"/>
  </r>
  <r>
    <s v="Import"/>
    <s v="Japan"/>
    <s v="Japan"/>
    <s v="Nagoya"/>
    <x v="58"/>
    <x v="0"/>
    <s v="Direct"/>
    <n v="2"/>
    <n v="2"/>
    <n v="41.183999999999997"/>
  </r>
  <r>
    <s v="Import"/>
    <s v="Japan"/>
    <s v="Japan"/>
    <s v="Osaka"/>
    <x v="79"/>
    <x v="0"/>
    <s v="Direct"/>
    <n v="3"/>
    <n v="3"/>
    <n v="55.44"/>
  </r>
  <r>
    <s v="Import"/>
    <s v="Japan"/>
    <s v="Japan"/>
    <s v="Shibushi"/>
    <x v="1"/>
    <x v="0"/>
    <s v="Direct"/>
    <n v="3"/>
    <n v="5"/>
    <n v="18.074000000000002"/>
  </r>
  <r>
    <s v="Import"/>
    <s v="Japan"/>
    <s v="Japan"/>
    <s v="Shimizu"/>
    <x v="4"/>
    <x v="0"/>
    <s v="Direct"/>
    <n v="3"/>
    <n v="6"/>
    <n v="64.841999999999999"/>
  </r>
  <r>
    <s v="Import"/>
    <s v="Japan"/>
    <s v="Japan"/>
    <s v="Tokyo"/>
    <x v="15"/>
    <x v="0"/>
    <s v="Direct"/>
    <n v="1"/>
    <n v="1"/>
    <n v="19.2"/>
  </r>
  <r>
    <s v="Import"/>
    <s v="Japan"/>
    <s v="Japan"/>
    <s v="Yokohama"/>
    <x v="3"/>
    <x v="0"/>
    <s v="Direct"/>
    <n v="10"/>
    <n v="13"/>
    <n v="165.6438"/>
  </r>
  <r>
    <s v="Import"/>
    <s v="Japan"/>
    <s v="Japan"/>
    <s v="Yokohama"/>
    <x v="27"/>
    <x v="2"/>
    <s v="Direct"/>
    <n v="407"/>
    <n v="0"/>
    <n v="659.471"/>
  </r>
  <r>
    <s v="Import"/>
    <s v="Japan"/>
    <s v="Japan"/>
    <s v="Yokohama"/>
    <x v="36"/>
    <x v="0"/>
    <s v="Direct"/>
    <n v="11"/>
    <n v="11"/>
    <n v="139.9289"/>
  </r>
  <r>
    <s v="Import"/>
    <s v="Japan"/>
    <s v="Japan"/>
    <s v="Yokohama"/>
    <x v="4"/>
    <x v="2"/>
    <s v="Direct"/>
    <n v="11"/>
    <n v="0"/>
    <n v="38.368000000000002"/>
  </r>
  <r>
    <s v="Import"/>
    <s v="Japan"/>
    <s v="Japan"/>
    <s v="Yokohama"/>
    <x v="1"/>
    <x v="0"/>
    <s v="Direct"/>
    <n v="12"/>
    <n v="22"/>
    <n v="100.9991"/>
  </r>
  <r>
    <s v="Import"/>
    <s v="Mediterranean"/>
    <s v="Croatia"/>
    <s v="Rijeka Bakar"/>
    <x v="63"/>
    <x v="0"/>
    <s v="Direct"/>
    <n v="1"/>
    <n v="1"/>
    <n v="24.395"/>
  </r>
  <r>
    <s v="Import"/>
    <s v="Mediterranean"/>
    <s v="Croatia"/>
    <s v="Rijeka Bakar"/>
    <x v="2"/>
    <x v="0"/>
    <s v="Direct"/>
    <n v="1"/>
    <n v="2"/>
    <n v="3.552"/>
  </r>
  <r>
    <s v="Import"/>
    <s v="Mediterranean"/>
    <s v="Greece"/>
    <s v="Piraeus"/>
    <x v="63"/>
    <x v="0"/>
    <s v="Direct"/>
    <n v="22"/>
    <n v="22"/>
    <n v="594.74199999999996"/>
  </r>
  <r>
    <s v="Import"/>
    <s v="Mediterranean"/>
    <s v="Greece"/>
    <s v="Thessaloniki"/>
    <x v="74"/>
    <x v="0"/>
    <s v="Direct"/>
    <n v="8"/>
    <n v="8"/>
    <n v="139.2533"/>
  </r>
  <r>
    <s v="Import"/>
    <s v="Mediterranean"/>
    <s v="Greece"/>
    <s v="Thessaloniki"/>
    <x v="28"/>
    <x v="0"/>
    <s v="Direct"/>
    <n v="1"/>
    <n v="2"/>
    <n v="6.8"/>
  </r>
  <r>
    <s v="Import"/>
    <s v="Mediterranean"/>
    <s v="Italy"/>
    <s v="Ancona"/>
    <x v="53"/>
    <x v="0"/>
    <s v="Direct"/>
    <n v="1"/>
    <n v="1"/>
    <n v="4.1849999999999996"/>
  </r>
  <r>
    <s v="Import"/>
    <s v="Mediterranean"/>
    <s v="Italy"/>
    <s v="Castellarano"/>
    <x v="48"/>
    <x v="0"/>
    <s v="Direct"/>
    <n v="1"/>
    <n v="1"/>
    <n v="25.19"/>
  </r>
  <r>
    <s v="Import"/>
    <s v="Mediterranean"/>
    <s v="Italy"/>
    <s v="DOMODOSSOLA"/>
    <x v="36"/>
    <x v="0"/>
    <s v="Direct"/>
    <n v="1"/>
    <n v="1"/>
    <n v="21.147200000000002"/>
  </r>
  <r>
    <s v="Import"/>
    <s v="Mediterranean"/>
    <s v="Italy"/>
    <s v="Fiorano Modenese"/>
    <x v="48"/>
    <x v="0"/>
    <s v="Direct"/>
    <n v="8"/>
    <n v="8"/>
    <n v="181.56649999999999"/>
  </r>
  <r>
    <s v="Import"/>
    <s v="Mediterranean"/>
    <s v="Italy"/>
    <s v="Genoa"/>
    <x v="48"/>
    <x v="0"/>
    <s v="Direct"/>
    <n v="14"/>
    <n v="16"/>
    <n v="246.03579999999999"/>
  </r>
  <r>
    <s v="Import"/>
    <s v="Mediterranean"/>
    <s v="Italy"/>
    <s v="Genoa"/>
    <x v="3"/>
    <x v="0"/>
    <s v="Direct"/>
    <n v="13"/>
    <n v="20"/>
    <n v="182.78059999999999"/>
  </r>
  <r>
    <s v="Import"/>
    <s v="Mediterranean"/>
    <s v="Italy"/>
    <s v="Genoa"/>
    <x v="41"/>
    <x v="0"/>
    <s v="Direct"/>
    <n v="1"/>
    <n v="2"/>
    <n v="4.8754999999999997"/>
  </r>
  <r>
    <s v="Import"/>
    <s v="Mediterranean"/>
    <s v="Italy"/>
    <s v="Genoa"/>
    <x v="74"/>
    <x v="0"/>
    <s v="Direct"/>
    <n v="1"/>
    <n v="1"/>
    <n v="21.11"/>
  </r>
  <r>
    <s v="Import"/>
    <s v="Mediterranean"/>
    <s v="Italy"/>
    <s v="Genoa"/>
    <x v="79"/>
    <x v="0"/>
    <s v="Direct"/>
    <n v="3"/>
    <n v="3"/>
    <n v="49.935600000000001"/>
  </r>
  <r>
    <s v="Import"/>
    <s v="Mediterranean"/>
    <s v="Italy"/>
    <s v="Genoa"/>
    <x v="4"/>
    <x v="0"/>
    <s v="Direct"/>
    <n v="5"/>
    <n v="8"/>
    <n v="45.026200000000003"/>
  </r>
  <r>
    <s v="Import"/>
    <s v="Mediterranean"/>
    <s v="Italy"/>
    <s v="Genoa"/>
    <x v="0"/>
    <x v="0"/>
    <s v="Direct"/>
    <n v="3"/>
    <n v="6"/>
    <n v="22.630400000000002"/>
  </r>
  <r>
    <s v="Import"/>
    <s v="Mediterranean"/>
    <s v="Italy"/>
    <s v="Genoa"/>
    <x v="1"/>
    <x v="0"/>
    <s v="Direct"/>
    <n v="4"/>
    <n v="7"/>
    <n v="40.494599999999998"/>
  </r>
  <r>
    <s v="Import"/>
    <s v="Mediterranean"/>
    <s v="Italy"/>
    <s v="Genoa"/>
    <x v="32"/>
    <x v="0"/>
    <s v="Direct"/>
    <n v="3"/>
    <n v="3"/>
    <n v="35.520000000000003"/>
  </r>
  <r>
    <s v="Import"/>
    <s v="Mediterranean"/>
    <s v="Italy"/>
    <s v="Gioia Tauro"/>
    <x v="15"/>
    <x v="0"/>
    <s v="Direct"/>
    <n v="1"/>
    <n v="1"/>
    <n v="4.7717999999999998"/>
  </r>
  <r>
    <s v="Import"/>
    <s v="Mediterranean"/>
    <s v="Italy"/>
    <s v="Gragnano Trebbiense"/>
    <x v="74"/>
    <x v="0"/>
    <s v="Direct"/>
    <n v="1"/>
    <n v="1"/>
    <n v="20.75"/>
  </r>
  <r>
    <s v="Import"/>
    <s v="Mediterranean"/>
    <s v="Italy"/>
    <s v="Imola"/>
    <x v="48"/>
    <x v="0"/>
    <s v="Direct"/>
    <n v="1"/>
    <n v="1"/>
    <n v="23.68"/>
  </r>
  <r>
    <s v="Import"/>
    <s v="Mediterranean"/>
    <s v="Italy"/>
    <s v="Imola"/>
    <x v="81"/>
    <x v="0"/>
    <s v="Direct"/>
    <n v="1"/>
    <n v="2"/>
    <n v="5.4539"/>
  </r>
  <r>
    <s v="Import"/>
    <s v="Mediterranean"/>
    <s v="Italy"/>
    <s v="Italy - other"/>
    <x v="6"/>
    <x v="0"/>
    <s v="Direct"/>
    <n v="4"/>
    <n v="6"/>
    <n v="65.112899999999996"/>
  </r>
  <r>
    <s v="Import"/>
    <s v="Mediterranean"/>
    <s v="Italy"/>
    <s v="Italy - other"/>
    <x v="7"/>
    <x v="0"/>
    <s v="Direct"/>
    <n v="1"/>
    <n v="1"/>
    <n v="2.6230000000000002"/>
  </r>
  <r>
    <s v="Import"/>
    <s v="Mediterranean"/>
    <s v="Italy"/>
    <s v="Italy - other"/>
    <x v="36"/>
    <x v="0"/>
    <s v="Direct"/>
    <n v="3"/>
    <n v="4"/>
    <n v="69.197999999999993"/>
  </r>
  <r>
    <s v="Import"/>
    <s v="Mediterranean"/>
    <s v="Italy"/>
    <s v="La Spezia"/>
    <x v="81"/>
    <x v="0"/>
    <s v="Direct"/>
    <n v="1"/>
    <n v="1"/>
    <n v="0.59350000000000003"/>
  </r>
  <r>
    <s v="Import"/>
    <s v="Mediterranean"/>
    <s v="Italy"/>
    <s v="La Spezia"/>
    <x v="57"/>
    <x v="0"/>
    <s v="Direct"/>
    <n v="2"/>
    <n v="3"/>
    <n v="20.178000000000001"/>
  </r>
  <r>
    <s v="Import"/>
    <s v="Mediterranean"/>
    <s v="Italy"/>
    <s v="La Spezia"/>
    <x v="53"/>
    <x v="0"/>
    <s v="Direct"/>
    <n v="2"/>
    <n v="4"/>
    <n v="12.5616"/>
  </r>
  <r>
    <s v="Import"/>
    <s v="Mediterranean"/>
    <s v="Italy"/>
    <s v="La Spezia"/>
    <x v="26"/>
    <x v="0"/>
    <s v="Direct"/>
    <n v="1"/>
    <n v="1"/>
    <n v="6.31"/>
  </r>
  <r>
    <s v="Import"/>
    <s v="Mediterranean"/>
    <s v="Italy"/>
    <s v="La Spezia"/>
    <x v="24"/>
    <x v="0"/>
    <s v="Direct"/>
    <n v="2"/>
    <n v="2"/>
    <n v="3.6030000000000002"/>
  </r>
  <r>
    <s v="Import"/>
    <s v="Mediterranean"/>
    <s v="Italy"/>
    <s v="La Spezia"/>
    <x v="15"/>
    <x v="0"/>
    <s v="Direct"/>
    <n v="2"/>
    <n v="2"/>
    <n v="24.916"/>
  </r>
  <r>
    <s v="Import"/>
    <s v="Mediterranean"/>
    <s v="Italy"/>
    <s v="La Spezia"/>
    <x v="59"/>
    <x v="0"/>
    <s v="Direct"/>
    <n v="1"/>
    <n v="1"/>
    <n v="1.4898"/>
  </r>
  <r>
    <s v="Import"/>
    <s v="Mediterranean"/>
    <s v="Italy"/>
    <s v="Marghera"/>
    <x v="41"/>
    <x v="0"/>
    <s v="Direct"/>
    <n v="1"/>
    <n v="2"/>
    <n v="18.925799999999999"/>
  </r>
  <r>
    <s v="Import"/>
    <s v="Mediterranean"/>
    <s v="Italy"/>
    <s v="Naples"/>
    <x v="58"/>
    <x v="0"/>
    <s v="Direct"/>
    <n v="6"/>
    <n v="6"/>
    <n v="102.22410000000001"/>
  </r>
  <r>
    <s v="Import"/>
    <s v="Mediterranean"/>
    <s v="Italy"/>
    <s v="Naples"/>
    <x v="15"/>
    <x v="0"/>
    <s v="Direct"/>
    <n v="2"/>
    <n v="3"/>
    <n v="33.7376"/>
  </r>
  <r>
    <s v="Import"/>
    <s v="Mediterranean"/>
    <s v="Italy"/>
    <s v="Pavullo nel Frignano"/>
    <x v="48"/>
    <x v="0"/>
    <s v="Direct"/>
    <n v="4"/>
    <n v="4"/>
    <n v="85.379000000000005"/>
  </r>
  <r>
    <s v="Import"/>
    <s v="Mediterranean"/>
    <s v="Italy"/>
    <s v="POSINA"/>
    <x v="79"/>
    <x v="0"/>
    <s v="Direct"/>
    <n v="2"/>
    <n v="4"/>
    <n v="50.423999999999999"/>
  </r>
  <r>
    <s v="Import"/>
    <s v="Mediterranean"/>
    <s v="Italy"/>
    <s v="Rogeno"/>
    <x v="81"/>
    <x v="0"/>
    <s v="Direct"/>
    <n v="2"/>
    <n v="4"/>
    <n v="15.5777"/>
  </r>
  <r>
    <s v="Import"/>
    <s v="Mediterranean"/>
    <s v="Italy"/>
    <s v="Salerno"/>
    <x v="45"/>
    <x v="0"/>
    <s v="Direct"/>
    <n v="1"/>
    <n v="1"/>
    <n v="19.68"/>
  </r>
  <r>
    <s v="Import"/>
    <s v="Mediterranean"/>
    <s v="Italy"/>
    <s v="Salerno"/>
    <x v="36"/>
    <x v="0"/>
    <s v="Direct"/>
    <n v="3"/>
    <n v="3"/>
    <n v="65.239999999999995"/>
  </r>
  <r>
    <s v="Import"/>
    <s v="Mediterranean"/>
    <s v="Italy"/>
    <s v="Salerno"/>
    <x v="94"/>
    <x v="0"/>
    <s v="Direct"/>
    <n v="0"/>
    <n v="0"/>
    <n v="1.575"/>
  </r>
  <r>
    <s v="Import"/>
    <s v="South America"/>
    <s v="Brazil"/>
    <s v="Rio De Janeiro"/>
    <x v="2"/>
    <x v="0"/>
    <s v="Direct"/>
    <n v="2"/>
    <n v="4"/>
    <n v="7.7640000000000002"/>
  </r>
  <r>
    <s v="Import"/>
    <s v="South America"/>
    <s v="Brazil"/>
    <s v="Santos"/>
    <x v="2"/>
    <x v="0"/>
    <s v="Direct"/>
    <n v="1"/>
    <n v="1"/>
    <n v="11.762"/>
  </r>
  <r>
    <s v="Import"/>
    <s v="South America"/>
    <s v="Chile"/>
    <s v="Coronel"/>
    <x v="0"/>
    <x v="0"/>
    <s v="Direct"/>
    <n v="1"/>
    <n v="2"/>
    <n v="14.63"/>
  </r>
  <r>
    <s v="Import"/>
    <s v="South America"/>
    <s v="Chile"/>
    <s v="San Antonio"/>
    <x v="32"/>
    <x v="0"/>
    <s v="Direct"/>
    <n v="1"/>
    <n v="1"/>
    <n v="16.5"/>
  </r>
  <r>
    <s v="Import"/>
    <s v="South America"/>
    <s v="Chile"/>
    <s v="San Vicente"/>
    <x v="42"/>
    <x v="0"/>
    <s v="Direct"/>
    <n v="1"/>
    <n v="2"/>
    <n v="21.122"/>
  </r>
  <r>
    <s v="Import"/>
    <s v="South America"/>
    <s v="Chile"/>
    <s v="Valparaiso"/>
    <x v="2"/>
    <x v="0"/>
    <s v="Direct"/>
    <n v="2"/>
    <n v="3"/>
    <n v="10.666"/>
  </r>
  <r>
    <s v="Import"/>
    <s v="South America"/>
    <s v="Peru"/>
    <s v="Callao"/>
    <x v="22"/>
    <x v="0"/>
    <s v="Direct"/>
    <n v="1"/>
    <n v="1"/>
    <n v="4.87"/>
  </r>
  <r>
    <s v="Import"/>
    <s v="South Pacific"/>
    <s v="Fiji"/>
    <s v="Suva"/>
    <x v="36"/>
    <x v="0"/>
    <s v="Direct"/>
    <n v="1"/>
    <n v="1"/>
    <n v="11.12"/>
  </r>
  <r>
    <s v="Import"/>
    <s v="South-East Asia"/>
    <s v="Cambodia"/>
    <s v="Kompong Som"/>
    <x v="49"/>
    <x v="0"/>
    <s v="Direct"/>
    <n v="5"/>
    <n v="5"/>
    <n v="12.7279"/>
  </r>
  <r>
    <s v="Import"/>
    <s v="South-East Asia"/>
    <s v="Cambodia"/>
    <s v="Kompong Som"/>
    <x v="94"/>
    <x v="0"/>
    <s v="Direct"/>
    <n v="11"/>
    <n v="11"/>
    <n v="251.04560000000001"/>
  </r>
  <r>
    <s v="Import"/>
    <s v="South-East Asia"/>
    <s v="Indonesia"/>
    <s v="BATAM"/>
    <x v="2"/>
    <x v="0"/>
    <s v="Direct"/>
    <n v="2"/>
    <n v="4"/>
    <n v="13.984999999999999"/>
  </r>
  <r>
    <s v="Import"/>
    <s v="South-East Asia"/>
    <s v="Indonesia"/>
    <s v="Belawan"/>
    <x v="6"/>
    <x v="0"/>
    <s v="Direct"/>
    <n v="26"/>
    <n v="27"/>
    <n v="565.27300000000002"/>
  </r>
  <r>
    <s v="Import"/>
    <s v="South-East Asia"/>
    <s v="Indonesia"/>
    <s v="Belawan"/>
    <x v="4"/>
    <x v="0"/>
    <s v="Direct"/>
    <n v="1"/>
    <n v="1"/>
    <n v="3.5"/>
  </r>
  <r>
    <s v="Import"/>
    <s v="South-East Asia"/>
    <s v="Indonesia"/>
    <s v="Indonesia - other"/>
    <x v="89"/>
    <x v="1"/>
    <s v="Direct"/>
    <n v="1"/>
    <n v="0"/>
    <n v="31285.797999999999"/>
  </r>
  <r>
    <s v="Import"/>
    <s v="South-East Asia"/>
    <s v="Indonesia"/>
    <s v="Jakarta"/>
    <x v="49"/>
    <x v="0"/>
    <s v="Direct"/>
    <n v="13"/>
    <n v="21"/>
    <n v="65.192700000000002"/>
  </r>
  <r>
    <s v="Import"/>
    <s v="South-East Asia"/>
    <s v="Indonesia"/>
    <s v="Jakarta"/>
    <x v="69"/>
    <x v="0"/>
    <s v="Direct"/>
    <n v="5"/>
    <n v="10"/>
    <n v="123"/>
  </r>
  <r>
    <s v="Import"/>
    <s v="South-East Asia"/>
    <s v="Indonesia"/>
    <s v="Jakarta"/>
    <x v="48"/>
    <x v="0"/>
    <s v="Direct"/>
    <n v="1"/>
    <n v="1"/>
    <n v="26.972999999999999"/>
  </r>
  <r>
    <s v="Import"/>
    <s v="South-East Asia"/>
    <s v="Indonesia"/>
    <s v="Jakarta"/>
    <x v="3"/>
    <x v="0"/>
    <s v="Direct"/>
    <n v="66"/>
    <n v="67"/>
    <n v="1475.249"/>
  </r>
  <r>
    <s v="Import"/>
    <s v="South-East Asia"/>
    <s v="Indonesia"/>
    <s v="Jakarta"/>
    <x v="64"/>
    <x v="0"/>
    <s v="Direct"/>
    <n v="4"/>
    <n v="8"/>
    <n v="38.707000000000001"/>
  </r>
  <r>
    <s v="Import"/>
    <s v="South-East Asia"/>
    <s v="Indonesia"/>
    <s v="Jakarta"/>
    <x v="74"/>
    <x v="0"/>
    <s v="Direct"/>
    <n v="3"/>
    <n v="5"/>
    <n v="49.020400000000002"/>
  </r>
  <r>
    <s v="Import"/>
    <s v="South-East Asia"/>
    <s v="Indonesia"/>
    <s v="Jakarta"/>
    <x v="6"/>
    <x v="0"/>
    <s v="Direct"/>
    <n v="61"/>
    <n v="69"/>
    <n v="1166.7378000000001"/>
  </r>
  <r>
    <s v="Import"/>
    <s v="South-East Asia"/>
    <s v="Indonesia"/>
    <s v="Jakarta"/>
    <x v="7"/>
    <x v="0"/>
    <s v="Direct"/>
    <n v="5"/>
    <n v="5"/>
    <n v="24.4437"/>
  </r>
  <r>
    <s v="Import"/>
    <s v="South-East Asia"/>
    <s v="Indonesia"/>
    <s v="Jakarta"/>
    <x v="4"/>
    <x v="0"/>
    <s v="Direct"/>
    <n v="4"/>
    <n v="7"/>
    <n v="52.595199999999998"/>
  </r>
  <r>
    <s v="Import"/>
    <s v="South-East Asia"/>
    <s v="Indonesia"/>
    <s v="Jakarta"/>
    <x v="28"/>
    <x v="0"/>
    <s v="Direct"/>
    <n v="22"/>
    <n v="36"/>
    <n v="253.85210000000001"/>
  </r>
  <r>
    <s v="Import"/>
    <s v="South-East Asia"/>
    <s v="Indonesia"/>
    <s v="Jakarta"/>
    <x v="22"/>
    <x v="0"/>
    <s v="Direct"/>
    <n v="2"/>
    <n v="3"/>
    <n v="6.9240000000000004"/>
  </r>
  <r>
    <s v="Import"/>
    <s v="South-East Asia"/>
    <s v="Indonesia"/>
    <s v="Jakarta"/>
    <x v="0"/>
    <x v="0"/>
    <s v="Direct"/>
    <n v="15"/>
    <n v="23"/>
    <n v="141.6283"/>
  </r>
  <r>
    <s v="Import"/>
    <s v="South-East Asia"/>
    <s v="Indonesia"/>
    <s v="Jakarta"/>
    <x v="85"/>
    <x v="0"/>
    <s v="Direct"/>
    <n v="2"/>
    <n v="2"/>
    <n v="49.16"/>
  </r>
  <r>
    <s v="Import"/>
    <s v="South-East Asia"/>
    <s v="Indonesia"/>
    <s v="Jakarta"/>
    <x v="1"/>
    <x v="0"/>
    <s v="Direct"/>
    <n v="36"/>
    <n v="65"/>
    <n v="281.50099999999998"/>
  </r>
  <r>
    <s v="Import"/>
    <s v="South-East Asia"/>
    <s v="Indonesia"/>
    <s v="Jakarta"/>
    <x v="25"/>
    <x v="0"/>
    <s v="Direct"/>
    <n v="3"/>
    <n v="6"/>
    <n v="14.944699999999999"/>
  </r>
  <r>
    <s v="Import"/>
    <s v="South-East Asia"/>
    <s v="Indonesia"/>
    <s v="Makassar"/>
    <x v="42"/>
    <x v="0"/>
    <s v="Direct"/>
    <n v="2"/>
    <n v="2"/>
    <n v="26.27"/>
  </r>
  <r>
    <s v="Import"/>
    <s v="Mediterranean"/>
    <s v="Italy"/>
    <s v="Salvaterra"/>
    <x v="0"/>
    <x v="0"/>
    <s v="Direct"/>
    <n v="1"/>
    <n v="2"/>
    <n v="3.8290000000000002"/>
  </r>
  <r>
    <s v="Import"/>
    <s v="Mediterranean"/>
    <s v="Italy"/>
    <s v="Trieste"/>
    <x v="2"/>
    <x v="0"/>
    <s v="Direct"/>
    <n v="2"/>
    <n v="4"/>
    <n v="42.822200000000002"/>
  </r>
  <r>
    <s v="Import"/>
    <s v="Mediterranean"/>
    <s v="Italy"/>
    <s v="Trieste"/>
    <x v="28"/>
    <x v="0"/>
    <s v="Direct"/>
    <n v="1"/>
    <n v="1"/>
    <n v="18.962"/>
  </r>
  <r>
    <s v="Import"/>
    <s v="Mediterranean"/>
    <s v="Italy"/>
    <s v="Ubersetto"/>
    <x v="48"/>
    <x v="0"/>
    <s v="Direct"/>
    <n v="1"/>
    <n v="1"/>
    <n v="24.3"/>
  </r>
  <r>
    <s v="Import"/>
    <s v="Mediterranean"/>
    <s v="Italy"/>
    <s v="Venice"/>
    <x v="4"/>
    <x v="0"/>
    <s v="Direct"/>
    <n v="1"/>
    <n v="1"/>
    <n v="10.552"/>
  </r>
  <r>
    <s v="Import"/>
    <s v="Mediterranean"/>
    <s v="Italy"/>
    <s v="Venice"/>
    <x v="11"/>
    <x v="0"/>
    <s v="Direct"/>
    <n v="1"/>
    <n v="2"/>
    <n v="21.3"/>
  </r>
  <r>
    <s v="Import"/>
    <s v="Mediterranean"/>
    <s v="Italy"/>
    <s v="Viadana"/>
    <x v="2"/>
    <x v="0"/>
    <s v="Direct"/>
    <n v="1"/>
    <n v="2"/>
    <n v="12.19"/>
  </r>
  <r>
    <s v="Import"/>
    <s v="Mediterranean"/>
    <s v="Slovenia"/>
    <s v="KOPER"/>
    <x v="52"/>
    <x v="0"/>
    <s v="Direct"/>
    <n v="3"/>
    <n v="5"/>
    <n v="26.853000000000002"/>
  </r>
  <r>
    <s v="Import"/>
    <s v="Mediterranean"/>
    <s v="Slovenia"/>
    <s v="KOPER"/>
    <x v="6"/>
    <x v="0"/>
    <s v="Direct"/>
    <n v="2"/>
    <n v="3"/>
    <n v="14.09"/>
  </r>
  <r>
    <s v="Import"/>
    <s v="Mediterranean"/>
    <s v="Slovenia"/>
    <s v="KOPER"/>
    <x v="28"/>
    <x v="0"/>
    <s v="Direct"/>
    <n v="1"/>
    <n v="2"/>
    <n v="9.3650000000000002"/>
  </r>
  <r>
    <s v="Import"/>
    <s v="Mediterranean"/>
    <s v="Slovenia"/>
    <s v="KOPER"/>
    <x v="0"/>
    <x v="0"/>
    <s v="Direct"/>
    <n v="1"/>
    <n v="2"/>
    <n v="9.6159999999999997"/>
  </r>
  <r>
    <s v="Import"/>
    <s v="Mediterranean"/>
    <s v="Slovenia"/>
    <s v="KOPER"/>
    <x v="1"/>
    <x v="0"/>
    <s v="Direct"/>
    <n v="1"/>
    <n v="2"/>
    <n v="13.41"/>
  </r>
  <r>
    <s v="Import"/>
    <s v="Mediterranean"/>
    <s v="Turkey"/>
    <s v="ALIAGA"/>
    <x v="53"/>
    <x v="0"/>
    <s v="Direct"/>
    <n v="5"/>
    <n v="9"/>
    <n v="35.472999999999999"/>
  </r>
  <r>
    <s v="Import"/>
    <s v="Mediterranean"/>
    <s v="Turkey"/>
    <s v="ALIAGA"/>
    <x v="26"/>
    <x v="0"/>
    <s v="Direct"/>
    <n v="10"/>
    <n v="10"/>
    <n v="255.4"/>
  </r>
  <r>
    <s v="Import"/>
    <s v="Mediterranean"/>
    <s v="Turkey"/>
    <s v="Iskenderun"/>
    <x v="6"/>
    <x v="0"/>
    <s v="Direct"/>
    <n v="1"/>
    <n v="1"/>
    <n v="25.84"/>
  </r>
  <r>
    <s v="Import"/>
    <s v="Mediterranean"/>
    <s v="Turkey"/>
    <s v="Istanbul"/>
    <x v="6"/>
    <x v="0"/>
    <s v="Direct"/>
    <n v="2"/>
    <n v="3"/>
    <n v="20.171299999999999"/>
  </r>
  <r>
    <s v="Import"/>
    <s v="Mediterranean"/>
    <s v="Turkey"/>
    <s v="Izmir"/>
    <x v="48"/>
    <x v="0"/>
    <s v="Direct"/>
    <n v="4"/>
    <n v="4"/>
    <n v="80.834999999999994"/>
  </r>
  <r>
    <s v="Import"/>
    <s v="Mediterranean"/>
    <s v="Turkey"/>
    <s v="IZMIT"/>
    <x v="6"/>
    <x v="0"/>
    <s v="Direct"/>
    <n v="2"/>
    <n v="3"/>
    <n v="34.46"/>
  </r>
  <r>
    <s v="Import"/>
    <s v="Mediterranean"/>
    <s v="Turkey"/>
    <s v="Mersin"/>
    <x v="48"/>
    <x v="0"/>
    <s v="Direct"/>
    <n v="8"/>
    <n v="8"/>
    <n v="206.64"/>
  </r>
  <r>
    <s v="Import"/>
    <s v="Mediterranean"/>
    <s v="Turkey"/>
    <s v="Mersin"/>
    <x v="74"/>
    <x v="0"/>
    <s v="Direct"/>
    <n v="1"/>
    <n v="1"/>
    <n v="13.17"/>
  </r>
  <r>
    <s v="Import"/>
    <s v="Mediterranean"/>
    <s v="Turkey"/>
    <s v="Mersin"/>
    <x v="6"/>
    <x v="0"/>
    <s v="Direct"/>
    <n v="28"/>
    <n v="56"/>
    <n v="547.48239999999998"/>
  </r>
  <r>
    <s v="Import"/>
    <s v="Mediterranean"/>
    <s v="Turkey"/>
    <s v="Mersin"/>
    <x v="28"/>
    <x v="0"/>
    <s v="Direct"/>
    <n v="1"/>
    <n v="2"/>
    <n v="16.02"/>
  </r>
  <r>
    <s v="Import"/>
    <s v="Mediterranean"/>
    <s v="Turkey"/>
    <s v="Turkey - other"/>
    <x v="76"/>
    <x v="0"/>
    <s v="Direct"/>
    <n v="0"/>
    <n v="0"/>
    <n v="2.0274999999999999"/>
  </r>
  <r>
    <s v="Import"/>
    <s v="Mediterranean"/>
    <s v="Turkey"/>
    <s v="Turkey - other"/>
    <x v="26"/>
    <x v="0"/>
    <s v="Direct"/>
    <n v="23"/>
    <n v="40"/>
    <n v="632.70029999999997"/>
  </r>
  <r>
    <s v="Import"/>
    <s v="Mediterranean"/>
    <s v="Turkey"/>
    <s v="Turkey - other"/>
    <x v="80"/>
    <x v="0"/>
    <s v="Direct"/>
    <n v="1"/>
    <n v="1"/>
    <n v="3.2440000000000002"/>
  </r>
  <r>
    <s v="Import"/>
    <s v="Middle East"/>
    <s v="Bahrain"/>
    <s v="Bahrain - other"/>
    <x v="4"/>
    <x v="0"/>
    <s v="Direct"/>
    <n v="1"/>
    <n v="1"/>
    <n v="4.4000000000000004"/>
  </r>
  <r>
    <s v="Import"/>
    <s v="Middle East"/>
    <s v="Israel"/>
    <s v="Ashdod"/>
    <x v="34"/>
    <x v="0"/>
    <s v="Direct"/>
    <n v="1"/>
    <n v="1"/>
    <n v="7.8936000000000002"/>
  </r>
  <r>
    <s v="Import"/>
    <s v="Middle East"/>
    <s v="Israel"/>
    <s v="Haifa"/>
    <x v="0"/>
    <x v="0"/>
    <s v="Direct"/>
    <n v="14"/>
    <n v="23"/>
    <n v="143.929"/>
  </r>
  <r>
    <s v="Import"/>
    <s v="Middle East"/>
    <s v="Saudi Arabia"/>
    <s v="Ad Dammam"/>
    <x v="2"/>
    <x v="0"/>
    <s v="Direct"/>
    <n v="1"/>
    <n v="2"/>
    <n v="11.31"/>
  </r>
  <r>
    <s v="Import"/>
    <s v="Middle East"/>
    <s v="Saudi Arabia"/>
    <s v="Jeddah"/>
    <x v="22"/>
    <x v="0"/>
    <s v="Direct"/>
    <n v="1"/>
    <n v="1"/>
    <n v="2.5"/>
  </r>
  <r>
    <s v="Import"/>
    <s v="Middle East"/>
    <s v="Saudi Arabia"/>
    <s v="Jubail"/>
    <x v="89"/>
    <x v="1"/>
    <s v="Direct"/>
    <n v="1"/>
    <n v="0"/>
    <n v="52902.870999999999"/>
  </r>
  <r>
    <s v="Import"/>
    <s v="Middle East"/>
    <s v="Saudi Arabia"/>
    <s v="Jubail"/>
    <x v="61"/>
    <x v="0"/>
    <s v="Direct"/>
    <n v="4"/>
    <n v="8"/>
    <n v="19.899999999999999"/>
  </r>
  <r>
    <s v="Import"/>
    <s v="Middle East"/>
    <s v="United Arab Emirates"/>
    <s v="Abu-Dhabi"/>
    <x v="26"/>
    <x v="0"/>
    <s v="Direct"/>
    <n v="3"/>
    <n v="6"/>
    <n v="68.72"/>
  </r>
  <r>
    <s v="Import"/>
    <s v="Middle East"/>
    <s v="United Arab Emirates"/>
    <s v="Jebel Ali"/>
    <x v="78"/>
    <x v="0"/>
    <s v="Direct"/>
    <n v="9"/>
    <n v="9"/>
    <n v="197.17400000000001"/>
  </r>
  <r>
    <s v="Import"/>
    <s v="Middle East"/>
    <s v="United Arab Emirates"/>
    <s v="Jebel Ali"/>
    <x v="26"/>
    <x v="0"/>
    <s v="Direct"/>
    <n v="21"/>
    <n v="42"/>
    <n v="489.95979999999997"/>
  </r>
  <r>
    <s v="Import"/>
    <s v="Middle East"/>
    <s v="United Arab Emirates"/>
    <s v="Jebel Ali"/>
    <x v="8"/>
    <x v="0"/>
    <s v="Direct"/>
    <n v="3"/>
    <n v="3"/>
    <n v="52.2"/>
  </r>
  <r>
    <s v="Import"/>
    <s v="New Zealand"/>
    <s v="New Zealand"/>
    <s v="Auckland"/>
    <x v="6"/>
    <x v="2"/>
    <s v="Direct"/>
    <n v="16"/>
    <n v="0"/>
    <n v="26.4"/>
  </r>
  <r>
    <s v="Import"/>
    <s v="New Zealand"/>
    <s v="New Zealand"/>
    <s v="Auckland"/>
    <x v="22"/>
    <x v="0"/>
    <s v="Direct"/>
    <n v="4"/>
    <n v="4"/>
    <n v="19.545000000000002"/>
  </r>
  <r>
    <s v="Import"/>
    <s v="New Zealand"/>
    <s v="New Zealand"/>
    <s v="Auckland"/>
    <x v="0"/>
    <x v="0"/>
    <s v="Direct"/>
    <n v="4"/>
    <n v="6"/>
    <n v="41.688699999999997"/>
  </r>
  <r>
    <s v="Import"/>
    <s v="New Zealand"/>
    <s v="New Zealand"/>
    <s v="Auckland"/>
    <x v="32"/>
    <x v="0"/>
    <s v="Direct"/>
    <n v="1"/>
    <n v="2"/>
    <n v="20.305"/>
  </r>
  <r>
    <s v="Import"/>
    <s v="New Zealand"/>
    <s v="New Zealand"/>
    <s v="Lyttelton"/>
    <x v="71"/>
    <x v="0"/>
    <s v="Direct"/>
    <n v="2"/>
    <n v="4"/>
    <n v="50"/>
  </r>
  <r>
    <s v="Import"/>
    <s v="New Zealand"/>
    <s v="New Zealand"/>
    <s v="Lyttelton"/>
    <x v="57"/>
    <x v="0"/>
    <s v="Direct"/>
    <n v="1"/>
    <n v="1"/>
    <n v="21.4"/>
  </r>
  <r>
    <s v="Import"/>
    <s v="New Zealand"/>
    <s v="New Zealand"/>
    <s v="Lyttelton"/>
    <x v="2"/>
    <x v="0"/>
    <s v="Direct"/>
    <n v="5"/>
    <n v="6"/>
    <n v="26.132999999999999"/>
  </r>
  <r>
    <s v="Import"/>
    <s v="New Zealand"/>
    <s v="New Zealand"/>
    <s v="Lyttelton"/>
    <x v="24"/>
    <x v="0"/>
    <s v="Direct"/>
    <n v="3"/>
    <n v="4"/>
    <n v="8.1300000000000008"/>
  </r>
  <r>
    <s v="Import"/>
    <s v="New Zealand"/>
    <s v="New Zealand"/>
    <s v="Metroport / Auckland"/>
    <x v="58"/>
    <x v="0"/>
    <s v="Direct"/>
    <n v="1"/>
    <n v="1"/>
    <n v="14.49"/>
  </r>
  <r>
    <s v="Import"/>
    <s v="New Zealand"/>
    <s v="New Zealand"/>
    <s v="Metroport / Auckland"/>
    <x v="42"/>
    <x v="0"/>
    <s v="Direct"/>
    <n v="1"/>
    <n v="1"/>
    <n v="10.912000000000001"/>
  </r>
  <r>
    <s v="Import"/>
    <s v="New Zealand"/>
    <s v="New Zealand"/>
    <s v="Metroport / Auckland"/>
    <x v="59"/>
    <x v="0"/>
    <s v="Direct"/>
    <n v="1"/>
    <n v="2"/>
    <n v="10.811"/>
  </r>
  <r>
    <s v="Import"/>
    <s v="New Zealand"/>
    <s v="New Zealand"/>
    <s v="Napier"/>
    <x v="2"/>
    <x v="0"/>
    <s v="Direct"/>
    <n v="2"/>
    <n v="3"/>
    <n v="34.854999999999997"/>
  </r>
  <r>
    <s v="Import"/>
    <s v="New Zealand"/>
    <s v="New Zealand"/>
    <s v="Napier"/>
    <x v="24"/>
    <x v="0"/>
    <s v="Direct"/>
    <n v="2"/>
    <n v="4"/>
    <n v="16.975999999999999"/>
  </r>
  <r>
    <s v="Import"/>
    <s v="New Zealand"/>
    <s v="New Zealand"/>
    <s v="Napier"/>
    <x v="22"/>
    <x v="0"/>
    <s v="Direct"/>
    <n v="1"/>
    <n v="1"/>
    <n v="2.355"/>
  </r>
  <r>
    <s v="Import"/>
    <s v="New Zealand"/>
    <s v="New Zealand"/>
    <s v="Nelson"/>
    <x v="10"/>
    <x v="0"/>
    <s v="Direct"/>
    <n v="48"/>
    <n v="96"/>
    <n v="216"/>
  </r>
  <r>
    <s v="Import"/>
    <s v="New Zealand"/>
    <s v="New Zealand"/>
    <s v="New Plymouth"/>
    <x v="37"/>
    <x v="0"/>
    <s v="Direct"/>
    <n v="1"/>
    <n v="2"/>
    <n v="23"/>
  </r>
  <r>
    <s v="Import"/>
    <s v="New Zealand"/>
    <s v="New Zealand"/>
    <s v="Tauranga"/>
    <x v="42"/>
    <x v="0"/>
    <s v="Direct"/>
    <n v="7"/>
    <n v="7"/>
    <n v="116.38500000000001"/>
  </r>
  <r>
    <s v="Import"/>
    <s v="New Zealand"/>
    <s v="New Zealand"/>
    <s v="Tauranga"/>
    <x v="55"/>
    <x v="0"/>
    <s v="Direct"/>
    <n v="1"/>
    <n v="1"/>
    <n v="12.577"/>
  </r>
  <r>
    <s v="Import"/>
    <s v="New Zealand"/>
    <s v="New Zealand"/>
    <s v="Tauranga"/>
    <x v="15"/>
    <x v="0"/>
    <s v="Direct"/>
    <n v="19"/>
    <n v="20"/>
    <n v="325.61799999999999"/>
  </r>
  <r>
    <s v="Import"/>
    <s v="New Zealand"/>
    <s v="New Zealand"/>
    <s v="Tauranga"/>
    <x v="18"/>
    <x v="0"/>
    <s v="Direct"/>
    <n v="1"/>
    <n v="1"/>
    <n v="24.5"/>
  </r>
  <r>
    <s v="Import"/>
    <s v="New Zealand"/>
    <s v="New Zealand"/>
    <s v="Tauranga"/>
    <x v="80"/>
    <x v="0"/>
    <s v="Direct"/>
    <n v="2"/>
    <n v="3"/>
    <n v="17.040600000000001"/>
  </r>
  <r>
    <s v="Import"/>
    <s v="New Zealand"/>
    <s v="New Zealand"/>
    <s v="Tauranga"/>
    <x v="34"/>
    <x v="0"/>
    <s v="Direct"/>
    <n v="15"/>
    <n v="29"/>
    <n v="175.37469999999999"/>
  </r>
  <r>
    <s v="Import"/>
    <s v="New Zealand"/>
    <s v="New Zealand"/>
    <s v="Timaru"/>
    <x v="79"/>
    <x v="0"/>
    <s v="Direct"/>
    <n v="9"/>
    <n v="9"/>
    <n v="166.00360000000001"/>
  </r>
  <r>
    <s v="Import"/>
    <s v="Scandinavia"/>
    <s v="Denmark"/>
    <s v="Aalborg"/>
    <x v="63"/>
    <x v="0"/>
    <s v="Direct"/>
    <n v="1"/>
    <n v="1"/>
    <n v="24.5"/>
  </r>
  <r>
    <s v="Import"/>
    <s v="South-East Asia"/>
    <s v="Indonesia"/>
    <s v="Merak"/>
    <x v="26"/>
    <x v="2"/>
    <s v="Through"/>
    <n v="403"/>
    <n v="0"/>
    <n v="1451.893"/>
  </r>
  <r>
    <s v="Import"/>
    <s v="South-East Asia"/>
    <s v="Indonesia"/>
    <s v="Perawang"/>
    <x v="28"/>
    <x v="0"/>
    <s v="Direct"/>
    <n v="3"/>
    <n v="6"/>
    <n v="21.5718"/>
  </r>
  <r>
    <s v="Import"/>
    <s v="South-East Asia"/>
    <s v="Indonesia"/>
    <s v="Semarang"/>
    <x v="52"/>
    <x v="0"/>
    <s v="Direct"/>
    <n v="7"/>
    <n v="12"/>
    <n v="100.7677"/>
  </r>
  <r>
    <s v="Import"/>
    <s v="South-East Asia"/>
    <s v="Indonesia"/>
    <s v="Semarang"/>
    <x v="81"/>
    <x v="0"/>
    <s v="Direct"/>
    <n v="18"/>
    <n v="32"/>
    <n v="151.0668"/>
  </r>
  <r>
    <s v="Import"/>
    <s v="South-East Asia"/>
    <s v="Indonesia"/>
    <s v="Surabaya"/>
    <x v="3"/>
    <x v="0"/>
    <s v="Direct"/>
    <n v="18"/>
    <n v="18"/>
    <n v="409.92"/>
  </r>
  <r>
    <s v="Import"/>
    <s v="South-East Asia"/>
    <s v="Indonesia"/>
    <s v="Surabaya"/>
    <x v="2"/>
    <x v="0"/>
    <s v="Direct"/>
    <n v="1"/>
    <n v="1"/>
    <n v="24.08"/>
  </r>
  <r>
    <s v="Import"/>
    <s v="South-East Asia"/>
    <s v="Indonesia"/>
    <s v="Surabaya"/>
    <x v="7"/>
    <x v="0"/>
    <s v="Direct"/>
    <n v="2"/>
    <n v="3"/>
    <n v="17.16"/>
  </r>
  <r>
    <s v="Import"/>
    <s v="South-East Asia"/>
    <s v="Indonesia"/>
    <s v="Surabaya"/>
    <x v="28"/>
    <x v="0"/>
    <s v="Direct"/>
    <n v="36"/>
    <n v="43"/>
    <n v="617.65940000000001"/>
  </r>
  <r>
    <s v="Import"/>
    <s v="South-East Asia"/>
    <s v="Indonesia"/>
    <s v="Surabaya"/>
    <x v="22"/>
    <x v="0"/>
    <s v="Direct"/>
    <n v="1"/>
    <n v="1"/>
    <n v="3.1"/>
  </r>
  <r>
    <s v="Import"/>
    <s v="South-East Asia"/>
    <s v="Indonesia"/>
    <s v="Surabaya"/>
    <x v="0"/>
    <x v="0"/>
    <s v="Direct"/>
    <n v="3"/>
    <n v="3"/>
    <n v="28.220600000000001"/>
  </r>
  <r>
    <s v="Import"/>
    <s v="South-East Asia"/>
    <s v="Malaysia"/>
    <s v="Kuantan"/>
    <x v="3"/>
    <x v="0"/>
    <s v="Direct"/>
    <n v="9"/>
    <n v="9"/>
    <n v="214.98"/>
  </r>
  <r>
    <s v="Import"/>
    <s v="South-East Asia"/>
    <s v="Malaysia"/>
    <s v="Kuching"/>
    <x v="69"/>
    <x v="0"/>
    <s v="Direct"/>
    <n v="1"/>
    <n v="1"/>
    <n v="13"/>
  </r>
  <r>
    <s v="Import"/>
    <s v="South-East Asia"/>
    <s v="Malaysia"/>
    <s v="Labuan, Sabah"/>
    <x v="3"/>
    <x v="0"/>
    <s v="Direct"/>
    <n v="1"/>
    <n v="1"/>
    <n v="2.8439999999999999"/>
  </r>
  <r>
    <s v="Import"/>
    <s v="South-East Asia"/>
    <s v="Malaysia"/>
    <s v="Malaysia - other"/>
    <x v="91"/>
    <x v="1"/>
    <s v="Direct"/>
    <n v="2"/>
    <n v="0"/>
    <n v="26796.97"/>
  </r>
  <r>
    <s v="Import"/>
    <s v="South-East Asia"/>
    <s v="Malaysia"/>
    <s v="Pasir Gudang"/>
    <x v="75"/>
    <x v="0"/>
    <s v="Direct"/>
    <n v="2"/>
    <n v="2"/>
    <n v="32.119999999999997"/>
  </r>
  <r>
    <s v="Import"/>
    <s v="South-East Asia"/>
    <s v="Malaysia"/>
    <s v="Pasir Gudang"/>
    <x v="43"/>
    <x v="0"/>
    <s v="Direct"/>
    <n v="22"/>
    <n v="22"/>
    <n v="518.08669999999995"/>
  </r>
  <r>
    <s v="Import"/>
    <s v="South-East Asia"/>
    <s v="Malaysia"/>
    <s v="Pasir Gudang"/>
    <x v="79"/>
    <x v="0"/>
    <s v="Direct"/>
    <n v="4"/>
    <n v="4"/>
    <n v="73.680000000000007"/>
  </r>
  <r>
    <s v="Import"/>
    <s v="South-East Asia"/>
    <s v="Malaysia"/>
    <s v="Penang"/>
    <x v="26"/>
    <x v="0"/>
    <s v="Direct"/>
    <n v="18"/>
    <n v="28"/>
    <n v="322.9074"/>
  </r>
  <r>
    <s v="Import"/>
    <s v="South-East Asia"/>
    <s v="Malaysia"/>
    <s v="Penang"/>
    <x v="47"/>
    <x v="0"/>
    <s v="Direct"/>
    <n v="1"/>
    <n v="1"/>
    <n v="20.079999999999998"/>
  </r>
  <r>
    <s v="Import"/>
    <s v="South-East Asia"/>
    <s v="Malaysia"/>
    <s v="Port Klang"/>
    <x v="63"/>
    <x v="0"/>
    <s v="Direct"/>
    <n v="5"/>
    <n v="5"/>
    <n v="117.87"/>
  </r>
  <r>
    <s v="Import"/>
    <s v="South-East Asia"/>
    <s v="Malaysia"/>
    <s v="Port Klang"/>
    <x v="52"/>
    <x v="0"/>
    <s v="Direct"/>
    <n v="4"/>
    <n v="6"/>
    <n v="68.741900000000001"/>
  </r>
  <r>
    <s v="Import"/>
    <s v="South-East Asia"/>
    <s v="Malaysia"/>
    <s v="Port Klang"/>
    <x v="71"/>
    <x v="0"/>
    <s v="Direct"/>
    <n v="1"/>
    <n v="1"/>
    <n v="6.9467999999999996"/>
  </r>
  <r>
    <s v="Import"/>
    <s v="South-East Asia"/>
    <s v="Malaysia"/>
    <s v="Port Klang"/>
    <x v="43"/>
    <x v="0"/>
    <s v="Direct"/>
    <n v="7"/>
    <n v="7"/>
    <n v="156.42080000000001"/>
  </r>
  <r>
    <s v="Import"/>
    <s v="South-East Asia"/>
    <s v="Malaysia"/>
    <s v="Port Klang"/>
    <x v="81"/>
    <x v="0"/>
    <s v="Direct"/>
    <n v="56"/>
    <n v="99"/>
    <n v="373.38920000000002"/>
  </r>
  <r>
    <s v="Import"/>
    <s v="South-East Asia"/>
    <s v="Malaysia"/>
    <s v="Port Klang"/>
    <x v="2"/>
    <x v="0"/>
    <s v="Direct"/>
    <n v="47"/>
    <n v="58"/>
    <n v="540.06880000000001"/>
  </r>
  <r>
    <s v="Import"/>
    <s v="South-East Asia"/>
    <s v="Malaysia"/>
    <s v="Sibu"/>
    <x v="52"/>
    <x v="0"/>
    <s v="Direct"/>
    <n v="7"/>
    <n v="8"/>
    <n v="109.57"/>
  </r>
  <r>
    <s v="Import"/>
    <s v="South-East Asia"/>
    <s v="Malaysia"/>
    <s v="Tanjung Pelapas"/>
    <x v="48"/>
    <x v="0"/>
    <s v="Direct"/>
    <n v="2"/>
    <n v="2"/>
    <n v="47.456000000000003"/>
  </r>
  <r>
    <s v="Import"/>
    <s v="South-East Asia"/>
    <s v="Malaysia"/>
    <s v="Tanjung Pelapas"/>
    <x v="63"/>
    <x v="0"/>
    <s v="Direct"/>
    <n v="3"/>
    <n v="3"/>
    <n v="79.811999999999998"/>
  </r>
  <r>
    <s v="Import"/>
    <s v="South-East Asia"/>
    <s v="Malaysia"/>
    <s v="Tanjung Pelapas"/>
    <x v="52"/>
    <x v="0"/>
    <s v="Direct"/>
    <n v="7"/>
    <n v="7"/>
    <n v="109.93300000000001"/>
  </r>
  <r>
    <s v="Import"/>
    <s v="Scandinavia"/>
    <s v="Denmark"/>
    <s v="Aarhus"/>
    <x v="12"/>
    <x v="0"/>
    <s v="Direct"/>
    <n v="18"/>
    <n v="36"/>
    <n v="467.03300000000002"/>
  </r>
  <r>
    <s v="Import"/>
    <s v="Scandinavia"/>
    <s v="Denmark"/>
    <s v="Fredericia"/>
    <x v="59"/>
    <x v="0"/>
    <s v="Direct"/>
    <n v="1"/>
    <n v="1"/>
    <n v="3.0731000000000002"/>
  </r>
  <r>
    <s v="Import"/>
    <s v="Scandinavia"/>
    <s v="Finland"/>
    <s v="Hango(Hanko)"/>
    <x v="11"/>
    <x v="2"/>
    <s v="Direct"/>
    <n v="11"/>
    <n v="0"/>
    <n v="392.32"/>
  </r>
  <r>
    <s v="Import"/>
    <s v="Scandinavia"/>
    <s v="Finland"/>
    <s v="Helsinki"/>
    <x v="6"/>
    <x v="0"/>
    <s v="Direct"/>
    <n v="1"/>
    <n v="2"/>
    <n v="3.2749999999999999"/>
  </r>
  <r>
    <s v="Import"/>
    <s v="Scandinavia"/>
    <s v="Finland"/>
    <s v="Kotka"/>
    <x v="11"/>
    <x v="0"/>
    <s v="Direct"/>
    <n v="2"/>
    <n v="4"/>
    <n v="29.59"/>
  </r>
  <r>
    <s v="Import"/>
    <s v="Scandinavia"/>
    <s v="Finland"/>
    <s v="Rauma"/>
    <x v="28"/>
    <x v="0"/>
    <s v="Direct"/>
    <n v="145"/>
    <n v="264"/>
    <n v="3389.8717000000001"/>
  </r>
  <r>
    <s v="Import"/>
    <s v="Scandinavia"/>
    <s v="Finland"/>
    <s v="Tornio (Tornea)"/>
    <x v="26"/>
    <x v="0"/>
    <s v="Direct"/>
    <n v="7"/>
    <n v="7"/>
    <n v="138.06"/>
  </r>
  <r>
    <s v="Import"/>
    <s v="Scandinavia"/>
    <s v="Norway"/>
    <s v="ALESUND"/>
    <x v="42"/>
    <x v="0"/>
    <s v="Direct"/>
    <n v="4"/>
    <n v="7"/>
    <n v="82.293999999999997"/>
  </r>
  <r>
    <s v="Import"/>
    <s v="Scandinavia"/>
    <s v="Norway"/>
    <s v="Bergen"/>
    <x v="81"/>
    <x v="0"/>
    <s v="Direct"/>
    <n v="1"/>
    <n v="1"/>
    <n v="0.70199999999999996"/>
  </r>
  <r>
    <s v="Import"/>
    <s v="Scandinavia"/>
    <s v="Norway"/>
    <s v="Kristiansand"/>
    <x v="6"/>
    <x v="0"/>
    <s v="Direct"/>
    <n v="1"/>
    <n v="1"/>
    <n v="4.8079999999999998"/>
  </r>
  <r>
    <s v="Import"/>
    <s v="Scandinavia"/>
    <s v="Norway"/>
    <s v="Larvik"/>
    <x v="3"/>
    <x v="0"/>
    <s v="Direct"/>
    <n v="2"/>
    <n v="2"/>
    <n v="37.761000000000003"/>
  </r>
  <r>
    <s v="Import"/>
    <s v="Scandinavia"/>
    <s v="Norway"/>
    <s v="Larvik"/>
    <x v="6"/>
    <x v="0"/>
    <s v="Direct"/>
    <n v="1"/>
    <n v="2"/>
    <n v="18.913"/>
  </r>
  <r>
    <s v="Import"/>
    <s v="Scandinavia"/>
    <s v="Norway"/>
    <s v="Stavanger"/>
    <x v="4"/>
    <x v="0"/>
    <s v="Direct"/>
    <n v="2"/>
    <n v="4"/>
    <n v="50.106000000000002"/>
  </r>
  <r>
    <s v="Import"/>
    <s v="Scandinavia"/>
    <s v="Norway"/>
    <s v="Tananger"/>
    <x v="22"/>
    <x v="0"/>
    <s v="Direct"/>
    <n v="1"/>
    <n v="1"/>
    <n v="2"/>
  </r>
  <r>
    <s v="Import"/>
    <s v="Scandinavia"/>
    <s v="Sweden"/>
    <s v="Gavle"/>
    <x v="26"/>
    <x v="0"/>
    <s v="Direct"/>
    <n v="1"/>
    <n v="2"/>
    <n v="18.395"/>
  </r>
  <r>
    <s v="Import"/>
    <s v="Scandinavia"/>
    <s v="Sweden"/>
    <s v="Gothenburg"/>
    <x v="4"/>
    <x v="0"/>
    <s v="Direct"/>
    <n v="1"/>
    <n v="2"/>
    <n v="6.45"/>
  </r>
  <r>
    <s v="Import"/>
    <s v="Scandinavia"/>
    <s v="Sweden"/>
    <s v="Gothenburg"/>
    <x v="11"/>
    <x v="2"/>
    <s v="Direct"/>
    <n v="1"/>
    <n v="0"/>
    <n v="30.3"/>
  </r>
  <r>
    <s v="Import"/>
    <s v="Scandinavia"/>
    <s v="Sweden"/>
    <s v="Gothenburg"/>
    <x v="11"/>
    <x v="0"/>
    <s v="Direct"/>
    <n v="1"/>
    <n v="2"/>
    <n v="13.457000000000001"/>
  </r>
  <r>
    <s v="Import"/>
    <s v="Scandinavia"/>
    <s v="Sweden"/>
    <s v="Sweden - other"/>
    <x v="4"/>
    <x v="0"/>
    <s v="Direct"/>
    <n v="1"/>
    <n v="1"/>
    <n v="3.0259999999999998"/>
  </r>
  <r>
    <s v="Import"/>
    <s v="Scandinavia"/>
    <s v="Sweden"/>
    <s v="Wallhamn"/>
    <x v="11"/>
    <x v="2"/>
    <s v="Direct"/>
    <n v="23"/>
    <n v="0"/>
    <n v="508.15100000000001"/>
  </r>
  <r>
    <s v="Import"/>
    <s v="South America"/>
    <s v="Brazil"/>
    <s v="Itapoa"/>
    <x v="52"/>
    <x v="0"/>
    <s v="Direct"/>
    <n v="1"/>
    <n v="2"/>
    <n v="24"/>
  </r>
  <r>
    <s v="Import"/>
    <s v="South America"/>
    <s v="Brazil"/>
    <s v="Itapoa"/>
    <x v="2"/>
    <x v="0"/>
    <s v="Direct"/>
    <n v="2"/>
    <n v="4"/>
    <n v="58.052500000000002"/>
  </r>
  <r>
    <s v="Import"/>
    <s v="South America"/>
    <s v="Brazil"/>
    <s v="Paranagua"/>
    <x v="74"/>
    <x v="0"/>
    <s v="Direct"/>
    <n v="1"/>
    <n v="2"/>
    <n v="24.042000000000002"/>
  </r>
  <r>
    <s v="Import"/>
    <s v="South America"/>
    <s v="Brazil"/>
    <s v="Santos"/>
    <x v="3"/>
    <x v="0"/>
    <s v="Direct"/>
    <n v="2"/>
    <n v="2"/>
    <n v="32.384999999999998"/>
  </r>
  <r>
    <s v="Import"/>
    <s v="South America"/>
    <s v="Brazil"/>
    <s v="Santos"/>
    <x v="11"/>
    <x v="2"/>
    <s v="Direct"/>
    <n v="20"/>
    <n v="0"/>
    <n v="364.03100000000001"/>
  </r>
  <r>
    <s v="Import"/>
    <s v="South America"/>
    <s v="Chile"/>
    <s v="Coronel"/>
    <x v="37"/>
    <x v="0"/>
    <s v="Direct"/>
    <n v="6"/>
    <n v="12"/>
    <n v="127.98"/>
  </r>
  <r>
    <s v="Import"/>
    <s v="South America"/>
    <s v="Chile"/>
    <s v="Puerto Angamos"/>
    <x v="3"/>
    <x v="0"/>
    <s v="Direct"/>
    <n v="1"/>
    <n v="1"/>
    <n v="20.059999999999999"/>
  </r>
  <r>
    <s v="Import"/>
    <s v="South America"/>
    <s v="Chile"/>
    <s v="Puerto Angamos"/>
    <x v="85"/>
    <x v="0"/>
    <s v="Direct"/>
    <n v="6"/>
    <n v="6"/>
    <n v="160.54599999999999"/>
  </r>
  <r>
    <s v="Import"/>
    <s v="South America"/>
    <s v="Colombia"/>
    <s v="Buenaventura"/>
    <x v="76"/>
    <x v="0"/>
    <s v="Direct"/>
    <n v="2"/>
    <n v="2"/>
    <n v="41.081000000000003"/>
  </r>
  <r>
    <s v="Import"/>
    <s v="South America"/>
    <s v="Peru"/>
    <s v="Callao"/>
    <x v="76"/>
    <x v="0"/>
    <s v="Direct"/>
    <n v="1"/>
    <n v="1"/>
    <n v="18.420000000000002"/>
  </r>
  <r>
    <s v="Import"/>
    <s v="South Pacific"/>
    <s v="Fiji"/>
    <s v="Suva"/>
    <x v="74"/>
    <x v="0"/>
    <s v="Direct"/>
    <n v="2"/>
    <n v="2"/>
    <n v="24.593"/>
  </r>
  <r>
    <s v="Import"/>
    <s v="South-East Asia"/>
    <s v="Cambodia"/>
    <s v="Cambodia -Other"/>
    <x v="36"/>
    <x v="0"/>
    <s v="Direct"/>
    <n v="1"/>
    <n v="2"/>
    <n v="6.0570000000000004"/>
  </r>
  <r>
    <s v="Import"/>
    <s v="South-East Asia"/>
    <s v="Indonesia"/>
    <s v="BATAM"/>
    <x v="6"/>
    <x v="0"/>
    <s v="Direct"/>
    <n v="3"/>
    <n v="6"/>
    <n v="27.17"/>
  </r>
  <r>
    <s v="Import"/>
    <s v="South-East Asia"/>
    <s v="Indonesia"/>
    <s v="Jakarta"/>
    <x v="61"/>
    <x v="0"/>
    <s v="Direct"/>
    <n v="4"/>
    <n v="6"/>
    <n v="44.298000000000002"/>
  </r>
  <r>
    <s v="Import"/>
    <s v="South-East Asia"/>
    <s v="Indonesia"/>
    <s v="Jakarta"/>
    <x v="42"/>
    <x v="0"/>
    <s v="Direct"/>
    <n v="2"/>
    <n v="3"/>
    <n v="23.480499999999999"/>
  </r>
  <r>
    <s v="Import"/>
    <s v="South-East Asia"/>
    <s v="Indonesia"/>
    <s v="Jakarta"/>
    <x v="78"/>
    <x v="0"/>
    <s v="Direct"/>
    <n v="6"/>
    <n v="6"/>
    <n v="123.3694"/>
  </r>
  <r>
    <s v="Import"/>
    <s v="South-East Asia"/>
    <s v="Indonesia"/>
    <s v="Jakarta"/>
    <x v="53"/>
    <x v="0"/>
    <s v="Direct"/>
    <n v="13"/>
    <n v="25"/>
    <n v="79.676199999999994"/>
  </r>
  <r>
    <s v="Import"/>
    <s v="South-East Asia"/>
    <s v="Indonesia"/>
    <s v="Jakarta"/>
    <x v="26"/>
    <x v="0"/>
    <s v="Direct"/>
    <n v="33"/>
    <n v="54"/>
    <n v="879.06600000000003"/>
  </r>
  <r>
    <s v="Import"/>
    <s v="South-East Asia"/>
    <s v="Indonesia"/>
    <s v="Jakarta"/>
    <x v="15"/>
    <x v="0"/>
    <s v="Direct"/>
    <n v="8"/>
    <n v="13"/>
    <n v="97.703699999999998"/>
  </r>
  <r>
    <s v="Import"/>
    <s v="South-East Asia"/>
    <s v="Indonesia"/>
    <s v="Jakarta"/>
    <x v="80"/>
    <x v="0"/>
    <s v="Direct"/>
    <n v="1"/>
    <n v="1"/>
    <n v="5.66"/>
  </r>
  <r>
    <s v="Import"/>
    <s v="South-East Asia"/>
    <s v="Indonesia"/>
    <s v="Jakarta"/>
    <x v="82"/>
    <x v="0"/>
    <s v="Direct"/>
    <n v="1"/>
    <n v="1"/>
    <n v="7.74"/>
  </r>
  <r>
    <s v="Import"/>
    <s v="South-East Asia"/>
    <s v="Indonesia"/>
    <s v="Jakarta"/>
    <x v="59"/>
    <x v="0"/>
    <s v="Direct"/>
    <n v="1"/>
    <n v="2"/>
    <n v="21.9726"/>
  </r>
  <r>
    <s v="Import"/>
    <s v="South-East Asia"/>
    <s v="Indonesia"/>
    <s v="Jakarta"/>
    <x v="34"/>
    <x v="0"/>
    <s v="Direct"/>
    <n v="13"/>
    <n v="25"/>
    <n v="100.0903"/>
  </r>
  <r>
    <s v="Import"/>
    <s v="South-East Asia"/>
    <s v="Indonesia"/>
    <s v="PANJANG"/>
    <x v="36"/>
    <x v="0"/>
    <s v="Direct"/>
    <n v="1"/>
    <n v="1"/>
    <n v="21.614999999999998"/>
  </r>
  <r>
    <s v="Import"/>
    <s v="South-East Asia"/>
    <s v="Indonesia"/>
    <s v="Semarang"/>
    <x v="41"/>
    <x v="0"/>
    <s v="Direct"/>
    <n v="1"/>
    <n v="1"/>
    <n v="14.196"/>
  </r>
  <r>
    <s v="Import"/>
    <s v="South-East Asia"/>
    <s v="Indonesia"/>
    <s v="Semarang"/>
    <x v="7"/>
    <x v="0"/>
    <s v="Direct"/>
    <n v="1"/>
    <n v="2"/>
    <n v="11.5"/>
  </r>
  <r>
    <s v="Import"/>
    <s v="South-East Asia"/>
    <s v="Indonesia"/>
    <s v="Semarang"/>
    <x v="28"/>
    <x v="0"/>
    <s v="Direct"/>
    <n v="1"/>
    <n v="1"/>
    <n v="16.18"/>
  </r>
  <r>
    <s v="Import"/>
    <s v="South-East Asia"/>
    <s v="Indonesia"/>
    <s v="Surabaya"/>
    <x v="37"/>
    <x v="0"/>
    <s v="Direct"/>
    <n v="5"/>
    <n v="7"/>
    <n v="70.905000000000001"/>
  </r>
  <r>
    <s v="Import"/>
    <s v="South-East Asia"/>
    <s v="Indonesia"/>
    <s v="Surabaya"/>
    <x v="5"/>
    <x v="0"/>
    <s v="Direct"/>
    <n v="4"/>
    <n v="4"/>
    <n v="80.400000000000006"/>
  </r>
  <r>
    <s v="Import"/>
    <s v="South-East Asia"/>
    <s v="Indonesia"/>
    <s v="Surabaya"/>
    <x v="34"/>
    <x v="0"/>
    <s v="Direct"/>
    <n v="7"/>
    <n v="14"/>
    <n v="60.266300000000001"/>
  </r>
  <r>
    <s v="Import"/>
    <s v="South-East Asia"/>
    <s v="Malaysia"/>
    <s v="Bintulu"/>
    <x v="22"/>
    <x v="0"/>
    <s v="Direct"/>
    <n v="1"/>
    <n v="1"/>
    <n v="16.78"/>
  </r>
  <r>
    <s v="Import"/>
    <s v="South-East Asia"/>
    <s v="Malaysia"/>
    <s v="Kuching"/>
    <x v="42"/>
    <x v="0"/>
    <s v="Direct"/>
    <n v="1"/>
    <n v="1"/>
    <n v="11"/>
  </r>
  <r>
    <s v="Import"/>
    <s v="South-East Asia"/>
    <s v="Malaysia"/>
    <s v="Labuan, Sabah"/>
    <x v="42"/>
    <x v="0"/>
    <s v="Direct"/>
    <n v="1"/>
    <n v="2"/>
    <n v="18.123000000000001"/>
  </r>
  <r>
    <s v="Import"/>
    <s v="South-East Asia"/>
    <s v="Malaysia"/>
    <s v="Pasir Gudang"/>
    <x v="76"/>
    <x v="0"/>
    <s v="Direct"/>
    <n v="1"/>
    <n v="1"/>
    <n v="15.18"/>
  </r>
  <r>
    <s v="Import"/>
    <s v="South-East Asia"/>
    <s v="Malaysia"/>
    <s v="Pasir Gudang"/>
    <x v="37"/>
    <x v="0"/>
    <s v="Direct"/>
    <n v="1"/>
    <n v="2"/>
    <n v="27.18"/>
  </r>
  <r>
    <s v="Import"/>
    <s v="South-East Asia"/>
    <s v="Malaysia"/>
    <s v="Pasir Gudang"/>
    <x v="47"/>
    <x v="0"/>
    <s v="Direct"/>
    <n v="2"/>
    <n v="2"/>
    <n v="38.456000000000003"/>
  </r>
  <r>
    <s v="Import"/>
    <s v="South-East Asia"/>
    <s v="Malaysia"/>
    <s v="Pasir Gudang"/>
    <x v="8"/>
    <x v="0"/>
    <s v="Direct"/>
    <n v="21"/>
    <n v="21"/>
    <n v="414.637"/>
  </r>
  <r>
    <s v="Import"/>
    <s v="South-East Asia"/>
    <s v="Malaysia"/>
    <s v="Penang"/>
    <x v="52"/>
    <x v="0"/>
    <s v="Direct"/>
    <n v="9"/>
    <n v="14"/>
    <n v="190.31979999999999"/>
  </r>
  <r>
    <s v="Import"/>
    <s v="South-East Asia"/>
    <s v="Malaysia"/>
    <s v="Penang"/>
    <x v="81"/>
    <x v="0"/>
    <s v="Direct"/>
    <n v="10"/>
    <n v="14"/>
    <n v="118.818"/>
  </r>
  <r>
    <s v="Import"/>
    <s v="South-East Asia"/>
    <s v="Malaysia"/>
    <s v="Penang"/>
    <x v="79"/>
    <x v="0"/>
    <s v="Direct"/>
    <n v="1"/>
    <n v="1"/>
    <n v="19.1675"/>
  </r>
  <r>
    <s v="Import"/>
    <s v="South-East Asia"/>
    <s v="Malaysia"/>
    <s v="Tanjung Pelapas"/>
    <x v="43"/>
    <x v="0"/>
    <s v="Direct"/>
    <n v="1"/>
    <n v="1"/>
    <n v="23.968499999999999"/>
  </r>
  <r>
    <s v="Import"/>
    <s v="South-East Asia"/>
    <s v="Malaysia"/>
    <s v="Tanjung Pelapas"/>
    <x v="28"/>
    <x v="0"/>
    <s v="Direct"/>
    <n v="1"/>
    <n v="1"/>
    <n v="4.9846000000000004"/>
  </r>
  <r>
    <s v="Import"/>
    <s v="South-East Asia"/>
    <s v="Malaysia"/>
    <s v="Tanjung Pelapas"/>
    <x v="0"/>
    <x v="0"/>
    <s v="Direct"/>
    <n v="22"/>
    <n v="29"/>
    <n v="287.0598"/>
  </r>
  <r>
    <s v="Import"/>
    <s v="South-East Asia"/>
    <s v="Malaysia"/>
    <s v="Tanjung Pelapas"/>
    <x v="1"/>
    <x v="0"/>
    <s v="Direct"/>
    <n v="1"/>
    <n v="1"/>
    <n v="19.96"/>
  </r>
  <r>
    <s v="Import"/>
    <s v="South-East Asia"/>
    <s v="Philippines"/>
    <s v="Manila"/>
    <x v="53"/>
    <x v="0"/>
    <s v="Direct"/>
    <n v="1"/>
    <n v="1"/>
    <n v="5.23"/>
  </r>
  <r>
    <s v="Import"/>
    <s v="South-East Asia"/>
    <s v="Singapore"/>
    <s v="Singapore"/>
    <x v="49"/>
    <x v="0"/>
    <s v="Direct"/>
    <n v="5"/>
    <n v="7"/>
    <n v="65.763000000000005"/>
  </r>
  <r>
    <s v="Import"/>
    <s v="South-East Asia"/>
    <s v="Singapore"/>
    <s v="Singapore"/>
    <x v="69"/>
    <x v="0"/>
    <s v="Direct"/>
    <n v="66"/>
    <n v="69"/>
    <n v="1200.4942000000001"/>
  </r>
  <r>
    <s v="Import"/>
    <s v="South-East Asia"/>
    <s v="Singapore"/>
    <s v="Singapore"/>
    <x v="3"/>
    <x v="0"/>
    <s v="Direct"/>
    <n v="82"/>
    <n v="99"/>
    <n v="1519.6276"/>
  </r>
  <r>
    <s v="Import"/>
    <s v="South-East Asia"/>
    <s v="Singapore"/>
    <s v="Singapore"/>
    <x v="73"/>
    <x v="0"/>
    <s v="Direct"/>
    <n v="1"/>
    <n v="2"/>
    <n v="14.21"/>
  </r>
  <r>
    <s v="Import"/>
    <s v="South-East Asia"/>
    <s v="Singapore"/>
    <s v="Singapore"/>
    <x v="6"/>
    <x v="0"/>
    <s v="Direct"/>
    <n v="60"/>
    <n v="88"/>
    <n v="1117.5508"/>
  </r>
  <r>
    <s v="Import"/>
    <s v="South-East Asia"/>
    <s v="Singapore"/>
    <s v="Singapore"/>
    <x v="7"/>
    <x v="0"/>
    <s v="Direct"/>
    <n v="10"/>
    <n v="18"/>
    <n v="66.172700000000006"/>
  </r>
  <r>
    <s v="Import"/>
    <s v="South-East Asia"/>
    <s v="Singapore"/>
    <s v="Singapore"/>
    <x v="13"/>
    <x v="0"/>
    <s v="Direct"/>
    <n v="3"/>
    <n v="3"/>
    <n v="63.9"/>
  </r>
  <r>
    <s v="Import"/>
    <s v="South-East Asia"/>
    <s v="Singapore"/>
    <s v="Singapore"/>
    <x v="36"/>
    <x v="0"/>
    <s v="Direct"/>
    <n v="24"/>
    <n v="30"/>
    <n v="253.8646"/>
  </r>
  <r>
    <s v="Import"/>
    <s v="South-East Asia"/>
    <s v="Singapore"/>
    <s v="Singapore"/>
    <x v="4"/>
    <x v="0"/>
    <s v="Direct"/>
    <n v="18"/>
    <n v="29"/>
    <n v="155.03319999999999"/>
  </r>
  <r>
    <s v="Import"/>
    <s v="South-East Asia"/>
    <s v="Singapore"/>
    <s v="Singapore"/>
    <x v="85"/>
    <x v="0"/>
    <s v="Direct"/>
    <n v="36"/>
    <n v="36"/>
    <n v="739.44"/>
  </r>
  <r>
    <s v="Import"/>
    <s v="South-East Asia"/>
    <s v="Singapore"/>
    <s v="Singapore"/>
    <x v="1"/>
    <x v="0"/>
    <s v="Direct"/>
    <n v="5"/>
    <n v="10"/>
    <n v="100.3175"/>
  </r>
  <r>
    <s v="Import"/>
    <s v="South-East Asia"/>
    <s v="Thailand"/>
    <s v="Bangkok"/>
    <x v="98"/>
    <x v="0"/>
    <s v="Direct"/>
    <n v="184"/>
    <n v="184"/>
    <n v="5269.7669999999998"/>
  </r>
  <r>
    <s v="Import"/>
    <s v="South-East Asia"/>
    <s v="Thailand"/>
    <s v="Bangkok"/>
    <x v="36"/>
    <x v="0"/>
    <s v="Direct"/>
    <n v="60"/>
    <n v="76"/>
    <n v="886.53009999999995"/>
  </r>
  <r>
    <s v="Import"/>
    <s v="South-East Asia"/>
    <s v="Thailand"/>
    <s v="Bangkok"/>
    <x v="8"/>
    <x v="0"/>
    <s v="Direct"/>
    <n v="3"/>
    <n v="3"/>
    <n v="38.463200000000001"/>
  </r>
  <r>
    <s v="Import"/>
    <s v="South-East Asia"/>
    <s v="Thailand"/>
    <s v="Bangkok Modern Terminals"/>
    <x v="42"/>
    <x v="0"/>
    <s v="Direct"/>
    <n v="2"/>
    <n v="2"/>
    <n v="27.738"/>
  </r>
  <r>
    <s v="Import"/>
    <s v="South-East Asia"/>
    <s v="Thailand"/>
    <s v="Bangkok Modern Terminals"/>
    <x v="78"/>
    <x v="0"/>
    <s v="Direct"/>
    <n v="4"/>
    <n v="4"/>
    <n v="83.247"/>
  </r>
  <r>
    <s v="Import"/>
    <s v="South-East Asia"/>
    <s v="Thailand"/>
    <s v="Laem Chabang"/>
    <x v="58"/>
    <x v="0"/>
    <s v="Direct"/>
    <n v="2"/>
    <n v="2"/>
    <n v="34.422600000000003"/>
  </r>
  <r>
    <s v="Import"/>
    <s v="South-East Asia"/>
    <s v="Thailand"/>
    <s v="Laem Chabang"/>
    <x v="10"/>
    <x v="0"/>
    <s v="Direct"/>
    <n v="3"/>
    <n v="6"/>
    <n v="13.5"/>
  </r>
  <r>
    <s v="Import"/>
    <s v="South-East Asia"/>
    <s v="Thailand"/>
    <s v="Laem Chabang"/>
    <x v="81"/>
    <x v="0"/>
    <s v="Direct"/>
    <n v="5"/>
    <n v="8"/>
    <n v="16.190000000000001"/>
  </r>
  <r>
    <s v="Import"/>
    <s v="South-East Asia"/>
    <s v="Thailand"/>
    <s v="Laem Chabang"/>
    <x v="57"/>
    <x v="0"/>
    <s v="Direct"/>
    <n v="10"/>
    <n v="20"/>
    <n v="192.49"/>
  </r>
  <r>
    <s v="Import"/>
    <s v="South-East Asia"/>
    <s v="Thailand"/>
    <s v="Laem Chabang"/>
    <x v="93"/>
    <x v="0"/>
    <s v="Direct"/>
    <n v="36"/>
    <n v="36"/>
    <n v="813.8"/>
  </r>
  <r>
    <s v="Import"/>
    <s v="South-East Asia"/>
    <s v="Thailand"/>
    <s v="Laem Chabang"/>
    <x v="2"/>
    <x v="0"/>
    <s v="Direct"/>
    <n v="6"/>
    <n v="11"/>
    <n v="78.025000000000006"/>
  </r>
  <r>
    <s v="Import"/>
    <s v="South-East Asia"/>
    <s v="Thailand"/>
    <s v="Laem Chabang"/>
    <x v="15"/>
    <x v="0"/>
    <s v="Direct"/>
    <n v="2"/>
    <n v="3"/>
    <n v="29.881499999999999"/>
  </r>
  <r>
    <s v="Import"/>
    <s v="South-East Asia"/>
    <s v="Thailand"/>
    <s v="Laem Chabang"/>
    <x v="34"/>
    <x v="0"/>
    <s v="Direct"/>
    <n v="22"/>
    <n v="37"/>
    <n v="288.209"/>
  </r>
  <r>
    <s v="Import"/>
    <s v="South-East Asia"/>
    <s v="Thailand"/>
    <s v="Lat Krabang"/>
    <x v="36"/>
    <x v="0"/>
    <s v="Direct"/>
    <n v="4"/>
    <n v="4"/>
    <n v="69.715299999999999"/>
  </r>
  <r>
    <s v="Import"/>
    <s v="South-East Asia"/>
    <s v="Malaysia"/>
    <s v="Penang"/>
    <x v="28"/>
    <x v="0"/>
    <s v="Direct"/>
    <n v="21"/>
    <n v="39"/>
    <n v="197.83029999999999"/>
  </r>
  <r>
    <s v="Import"/>
    <s v="South-East Asia"/>
    <s v="Malaysia"/>
    <s v="Penang"/>
    <x v="22"/>
    <x v="0"/>
    <s v="Direct"/>
    <n v="1"/>
    <n v="1"/>
    <n v="1.5036"/>
  </r>
  <r>
    <s v="Import"/>
    <s v="South-East Asia"/>
    <s v="Malaysia"/>
    <s v="Penang"/>
    <x v="0"/>
    <x v="0"/>
    <s v="Direct"/>
    <n v="29"/>
    <n v="34"/>
    <n v="416.71030000000002"/>
  </r>
  <r>
    <s v="Import"/>
    <s v="South-East Asia"/>
    <s v="Malaysia"/>
    <s v="Penang"/>
    <x v="1"/>
    <x v="0"/>
    <s v="Direct"/>
    <n v="5"/>
    <n v="8"/>
    <n v="66.519400000000005"/>
  </r>
  <r>
    <s v="Import"/>
    <s v="South-East Asia"/>
    <s v="Malaysia"/>
    <s v="Port Klang"/>
    <x v="76"/>
    <x v="0"/>
    <s v="Direct"/>
    <n v="1"/>
    <n v="1"/>
    <n v="8.3274000000000008"/>
  </r>
  <r>
    <s v="Import"/>
    <s v="South-East Asia"/>
    <s v="Malaysia"/>
    <s v="Port Klang"/>
    <x v="61"/>
    <x v="0"/>
    <s v="Direct"/>
    <n v="7"/>
    <n v="12"/>
    <n v="88.851200000000006"/>
  </r>
  <r>
    <s v="Import"/>
    <s v="South-East Asia"/>
    <s v="Malaysia"/>
    <s v="Port Klang"/>
    <x v="98"/>
    <x v="0"/>
    <s v="Direct"/>
    <n v="20"/>
    <n v="20"/>
    <n v="501"/>
  </r>
  <r>
    <s v="Import"/>
    <s v="South-East Asia"/>
    <s v="Malaysia"/>
    <s v="Port Klang"/>
    <x v="37"/>
    <x v="0"/>
    <s v="Direct"/>
    <n v="5"/>
    <n v="7"/>
    <n v="92.578999999999994"/>
  </r>
  <r>
    <s v="Import"/>
    <s v="South-East Asia"/>
    <s v="Malaysia"/>
    <s v="Port Klang"/>
    <x v="36"/>
    <x v="0"/>
    <s v="Direct"/>
    <n v="20"/>
    <n v="27"/>
    <n v="242.9409"/>
  </r>
  <r>
    <s v="Import"/>
    <s v="South-East Asia"/>
    <s v="Malaysia"/>
    <s v="Port Klang"/>
    <x v="8"/>
    <x v="0"/>
    <s v="Direct"/>
    <n v="19"/>
    <n v="19"/>
    <n v="316.30849999999998"/>
  </r>
  <r>
    <s v="Import"/>
    <s v="South-East Asia"/>
    <s v="Malaysia"/>
    <s v="Sibu"/>
    <x v="5"/>
    <x v="0"/>
    <s v="Direct"/>
    <n v="1"/>
    <n v="1"/>
    <n v="25"/>
  </r>
  <r>
    <s v="Import"/>
    <s v="South-East Asia"/>
    <s v="Malaysia"/>
    <s v="Tanjung Pelapas"/>
    <x v="49"/>
    <x v="0"/>
    <s v="Direct"/>
    <n v="7"/>
    <n v="12"/>
    <n v="49.197699999999998"/>
  </r>
  <r>
    <s v="Import"/>
    <s v="South-East Asia"/>
    <s v="Malaysia"/>
    <s v="Tanjung Pelapas"/>
    <x v="68"/>
    <x v="0"/>
    <s v="Direct"/>
    <n v="3"/>
    <n v="3"/>
    <n v="56.3"/>
  </r>
  <r>
    <s v="Import"/>
    <s v="South-East Asia"/>
    <s v="Malaysia"/>
    <s v="Tanjung Pelapas"/>
    <x v="61"/>
    <x v="0"/>
    <s v="Direct"/>
    <n v="3"/>
    <n v="5"/>
    <n v="30.494399999999999"/>
  </r>
  <r>
    <s v="Import"/>
    <s v="South-East Asia"/>
    <s v="Malaysia"/>
    <s v="Tanjung Pelapas"/>
    <x v="53"/>
    <x v="0"/>
    <s v="Direct"/>
    <n v="1"/>
    <n v="1"/>
    <n v="2.2153999999999998"/>
  </r>
  <r>
    <s v="Import"/>
    <s v="South-East Asia"/>
    <s v="Malaysia"/>
    <s v="Tanjung Pelapas"/>
    <x v="26"/>
    <x v="0"/>
    <s v="Direct"/>
    <n v="3"/>
    <n v="6"/>
    <n v="61.795999999999999"/>
  </r>
  <r>
    <s v="Import"/>
    <s v="South-East Asia"/>
    <s v="Malaysia"/>
    <s v="Tanjung Pelapas"/>
    <x v="47"/>
    <x v="0"/>
    <s v="Direct"/>
    <n v="2"/>
    <n v="2"/>
    <n v="30.545400000000001"/>
  </r>
  <r>
    <s v="Import"/>
    <s v="South-East Asia"/>
    <s v="Philippines"/>
    <s v="General Santos"/>
    <x v="74"/>
    <x v="0"/>
    <s v="Direct"/>
    <n v="1"/>
    <n v="1"/>
    <n v="15.632999999999999"/>
  </r>
  <r>
    <s v="Import"/>
    <s v="South-East Asia"/>
    <s v="Philippines"/>
    <s v="Manila"/>
    <x v="74"/>
    <x v="0"/>
    <s v="Direct"/>
    <n v="2"/>
    <n v="2"/>
    <n v="18.796600000000002"/>
  </r>
  <r>
    <s v="Import"/>
    <s v="South-East Asia"/>
    <s v="Philippines"/>
    <s v="Manila"/>
    <x v="79"/>
    <x v="0"/>
    <s v="Direct"/>
    <n v="1"/>
    <n v="1"/>
    <n v="13.7166"/>
  </r>
  <r>
    <s v="Import"/>
    <s v="South-East Asia"/>
    <s v="Philippines"/>
    <s v="Manila"/>
    <x v="22"/>
    <x v="0"/>
    <s v="Direct"/>
    <n v="1"/>
    <n v="2"/>
    <n v="5.0670000000000002"/>
  </r>
  <r>
    <s v="Import"/>
    <s v="South-East Asia"/>
    <s v="Philippines"/>
    <s v="Manila"/>
    <x v="0"/>
    <x v="0"/>
    <s v="Direct"/>
    <n v="3"/>
    <n v="5"/>
    <n v="24.406600000000001"/>
  </r>
  <r>
    <s v="Import"/>
    <s v="South-East Asia"/>
    <s v="Philippines"/>
    <s v="Manila"/>
    <x v="85"/>
    <x v="0"/>
    <s v="Direct"/>
    <n v="2"/>
    <n v="2"/>
    <n v="44.158000000000001"/>
  </r>
  <r>
    <s v="Import"/>
    <s v="South-East Asia"/>
    <s v="Philippines"/>
    <s v="Manila"/>
    <x v="1"/>
    <x v="0"/>
    <s v="Direct"/>
    <n v="1"/>
    <n v="2"/>
    <n v="7.9740000000000002"/>
  </r>
  <r>
    <s v="Import"/>
    <s v="South-East Asia"/>
    <s v="Philippines"/>
    <s v="Philippines - other"/>
    <x v="74"/>
    <x v="0"/>
    <s v="Direct"/>
    <n v="1"/>
    <n v="1"/>
    <n v="10.4605"/>
  </r>
  <r>
    <s v="Import"/>
    <s v="South-East Asia"/>
    <s v="Singapore"/>
    <s v="Singapore"/>
    <x v="58"/>
    <x v="0"/>
    <s v="Direct"/>
    <n v="4"/>
    <n v="6"/>
    <n v="100.63800000000001"/>
  </r>
  <r>
    <s v="Import"/>
    <s v="South-East Asia"/>
    <s v="Singapore"/>
    <s v="Singapore"/>
    <x v="52"/>
    <x v="0"/>
    <s v="Direct"/>
    <n v="2"/>
    <n v="3"/>
    <n v="31.992899999999999"/>
  </r>
  <r>
    <s v="Import"/>
    <s v="South-East Asia"/>
    <s v="Singapore"/>
    <s v="Singapore"/>
    <x v="10"/>
    <x v="0"/>
    <s v="Direct"/>
    <n v="241"/>
    <n v="467"/>
    <n v="1025"/>
  </r>
  <r>
    <s v="Import"/>
    <s v="South-East Asia"/>
    <s v="Singapore"/>
    <s v="Singapore"/>
    <x v="42"/>
    <x v="0"/>
    <s v="Direct"/>
    <n v="1"/>
    <n v="1"/>
    <n v="11.23"/>
  </r>
  <r>
    <s v="Import"/>
    <s v="South-East Asia"/>
    <s v="Thailand"/>
    <s v="Lat Krabang"/>
    <x v="94"/>
    <x v="0"/>
    <s v="Direct"/>
    <n v="3"/>
    <n v="3"/>
    <n v="45.405799999999999"/>
  </r>
  <r>
    <s v="Import"/>
    <s v="South-East Asia"/>
    <s v="Thailand"/>
    <s v="Samuthprakarn"/>
    <x v="36"/>
    <x v="0"/>
    <s v="Direct"/>
    <n v="1"/>
    <n v="1"/>
    <n v="25.901"/>
  </r>
  <r>
    <s v="Import"/>
    <s v="South-East Asia"/>
    <s v="Thailand"/>
    <s v="Songkhla"/>
    <x v="0"/>
    <x v="0"/>
    <s v="Direct"/>
    <n v="2"/>
    <n v="2"/>
    <n v="23.817299999999999"/>
  </r>
  <r>
    <s v="Import"/>
    <s v="South-East Asia"/>
    <s v="Vietnam"/>
    <s v="Cat Lai"/>
    <x v="74"/>
    <x v="0"/>
    <s v="Direct"/>
    <n v="1"/>
    <n v="1"/>
    <n v="9.4280000000000008"/>
  </r>
  <r>
    <s v="Import"/>
    <s v="South-East Asia"/>
    <s v="Vietnam"/>
    <s v="Cat Lai"/>
    <x v="6"/>
    <x v="0"/>
    <s v="Direct"/>
    <n v="4"/>
    <n v="5"/>
    <n v="87.075000000000003"/>
  </r>
  <r>
    <s v="Import"/>
    <s v="South-East Asia"/>
    <s v="Vietnam"/>
    <s v="Cat Lai"/>
    <x v="1"/>
    <x v="0"/>
    <s v="Direct"/>
    <n v="2"/>
    <n v="2"/>
    <n v="21.869"/>
  </r>
  <r>
    <s v="Import"/>
    <s v="South-East Asia"/>
    <s v="Vietnam"/>
    <s v="Da Nang"/>
    <x v="0"/>
    <x v="0"/>
    <s v="Direct"/>
    <n v="2"/>
    <n v="4"/>
    <n v="27.9558"/>
  </r>
  <r>
    <s v="Import"/>
    <s v="South-East Asia"/>
    <s v="Vietnam"/>
    <s v="Haiphong"/>
    <x v="2"/>
    <x v="0"/>
    <s v="Direct"/>
    <n v="3"/>
    <n v="3"/>
    <n v="26.058"/>
  </r>
  <r>
    <s v="Import"/>
    <s v="South-East Asia"/>
    <s v="Vietnam"/>
    <s v="Haiphong"/>
    <x v="80"/>
    <x v="0"/>
    <s v="Direct"/>
    <n v="3"/>
    <n v="4"/>
    <n v="18.826000000000001"/>
  </r>
  <r>
    <s v="Import"/>
    <s v="South-East Asia"/>
    <s v="Vietnam"/>
    <s v="Haiphong"/>
    <x v="25"/>
    <x v="0"/>
    <s v="Direct"/>
    <n v="2"/>
    <n v="3"/>
    <n v="12.0078"/>
  </r>
  <r>
    <s v="Import"/>
    <s v="South-East Asia"/>
    <s v="Vietnam"/>
    <s v="Phu My"/>
    <x v="2"/>
    <x v="2"/>
    <s v="Direct"/>
    <n v="131"/>
    <n v="0"/>
    <n v="7715.8249999999998"/>
  </r>
  <r>
    <s v="Import"/>
    <s v="South-East Asia"/>
    <s v="Vietnam"/>
    <s v="Saigon"/>
    <x v="49"/>
    <x v="0"/>
    <s v="Direct"/>
    <n v="5"/>
    <n v="6"/>
    <n v="31.808399999999999"/>
  </r>
  <r>
    <s v="Import"/>
    <s v="South-East Asia"/>
    <s v="Vietnam"/>
    <s v="Saigon"/>
    <x v="3"/>
    <x v="0"/>
    <s v="Direct"/>
    <n v="11"/>
    <n v="16"/>
    <n v="220.70400000000001"/>
  </r>
  <r>
    <s v="Import"/>
    <s v="South-East Asia"/>
    <s v="Vietnam"/>
    <s v="Saigon"/>
    <x v="45"/>
    <x v="0"/>
    <s v="Direct"/>
    <n v="3"/>
    <n v="5"/>
    <n v="52.360399999999998"/>
  </r>
  <r>
    <s v="Import"/>
    <s v="South-East Asia"/>
    <s v="Vietnam"/>
    <s v="Saigon"/>
    <x v="6"/>
    <x v="0"/>
    <s v="Direct"/>
    <n v="47"/>
    <n v="85"/>
    <n v="657.44730000000004"/>
  </r>
  <r>
    <s v="Import"/>
    <s v="South-East Asia"/>
    <s v="Vietnam"/>
    <s v="Saigon"/>
    <x v="79"/>
    <x v="0"/>
    <s v="Direct"/>
    <n v="1"/>
    <n v="2"/>
    <n v="23.981999999999999"/>
  </r>
  <r>
    <s v="Import"/>
    <s v="South-East Asia"/>
    <s v="Vietnam"/>
    <s v="Saigon"/>
    <x v="20"/>
    <x v="0"/>
    <s v="Direct"/>
    <n v="1"/>
    <n v="2"/>
    <n v="8.8333999999999993"/>
  </r>
  <r>
    <s v="Import"/>
    <s v="South-East Asia"/>
    <s v="Vietnam"/>
    <s v="Saigon"/>
    <x v="36"/>
    <x v="0"/>
    <s v="Direct"/>
    <n v="9"/>
    <n v="14"/>
    <n v="123.7864"/>
  </r>
  <r>
    <s v="Import"/>
    <s v="South-East Asia"/>
    <s v="Vietnam"/>
    <s v="Saigon"/>
    <x v="4"/>
    <x v="0"/>
    <s v="Direct"/>
    <n v="7"/>
    <n v="13"/>
    <n v="50.102499999999999"/>
  </r>
  <r>
    <s v="Import"/>
    <s v="South-East Asia"/>
    <s v="Vietnam"/>
    <s v="Saigon"/>
    <x v="0"/>
    <x v="0"/>
    <s v="Direct"/>
    <n v="24"/>
    <n v="41"/>
    <n v="325.57069999999999"/>
  </r>
  <r>
    <s v="Import"/>
    <s v="South-East Asia"/>
    <s v="Vietnam"/>
    <s v="Saigon"/>
    <x v="94"/>
    <x v="0"/>
    <s v="Direct"/>
    <n v="5"/>
    <n v="5"/>
    <n v="114.39319999999999"/>
  </r>
  <r>
    <s v="Import"/>
    <s v="South-East Asia"/>
    <s v="Vietnam"/>
    <s v="Saigon"/>
    <x v="25"/>
    <x v="0"/>
    <s v="Direct"/>
    <n v="1"/>
    <n v="2"/>
    <n v="7.9855"/>
  </r>
  <r>
    <s v="Import"/>
    <s v="Southern Asia"/>
    <s v="Bangladesh"/>
    <s v="Chittagong"/>
    <x v="74"/>
    <x v="0"/>
    <s v="Direct"/>
    <n v="1"/>
    <n v="1"/>
    <n v="14.391999999999999"/>
  </r>
  <r>
    <s v="Import"/>
    <s v="Southern Asia"/>
    <s v="Bangladesh"/>
    <s v="Chittagong"/>
    <x v="0"/>
    <x v="0"/>
    <s v="Direct"/>
    <n v="1"/>
    <n v="2"/>
    <n v="5.7351999999999999"/>
  </r>
  <r>
    <s v="Import"/>
    <s v="Southern Asia"/>
    <s v="Bangladesh"/>
    <s v="Chittagong"/>
    <x v="25"/>
    <x v="0"/>
    <s v="Direct"/>
    <n v="1"/>
    <n v="1"/>
    <n v="8.2390000000000008"/>
  </r>
  <r>
    <s v="Import"/>
    <s v="Southern Asia"/>
    <s v="India"/>
    <s v="Ahmedabad"/>
    <x v="6"/>
    <x v="0"/>
    <s v="Direct"/>
    <n v="1"/>
    <n v="1"/>
    <n v="28"/>
  </r>
  <r>
    <s v="Import"/>
    <s v="Southern Asia"/>
    <s v="India"/>
    <s v="Ahmedabad"/>
    <x v="36"/>
    <x v="0"/>
    <s v="Direct"/>
    <n v="1"/>
    <n v="1"/>
    <n v="12.0229"/>
  </r>
  <r>
    <s v="Import"/>
    <s v="Southern Asia"/>
    <s v="India"/>
    <s v="Calcutta"/>
    <x v="6"/>
    <x v="0"/>
    <s v="Direct"/>
    <n v="6"/>
    <n v="6"/>
    <n v="133.85900000000001"/>
  </r>
  <r>
    <s v="Import"/>
    <s v="Southern Asia"/>
    <s v="India"/>
    <s v="Cochin"/>
    <x v="48"/>
    <x v="0"/>
    <s v="Direct"/>
    <n v="1"/>
    <n v="1"/>
    <n v="20.484999999999999"/>
  </r>
  <r>
    <s v="Import"/>
    <s v="Southern Asia"/>
    <s v="India"/>
    <s v="Cochin"/>
    <x v="7"/>
    <x v="0"/>
    <s v="Direct"/>
    <n v="1"/>
    <n v="1"/>
    <n v="10.4436"/>
  </r>
  <r>
    <s v="Import"/>
    <s v="Southern Asia"/>
    <s v="India"/>
    <s v="India - Other"/>
    <x v="3"/>
    <x v="0"/>
    <s v="Direct"/>
    <n v="6"/>
    <n v="6"/>
    <n v="143.47999999999999"/>
  </r>
  <r>
    <s v="Import"/>
    <s v="Southern Asia"/>
    <s v="India"/>
    <s v="India - Other"/>
    <x v="36"/>
    <x v="0"/>
    <s v="Direct"/>
    <n v="1"/>
    <n v="2"/>
    <n v="14.670999999999999"/>
  </r>
  <r>
    <s v="Import"/>
    <s v="Southern Asia"/>
    <s v="India"/>
    <s v="Jawaharlal Nehru"/>
    <x v="69"/>
    <x v="0"/>
    <s v="Direct"/>
    <n v="1"/>
    <n v="1"/>
    <n v="18.54"/>
  </r>
  <r>
    <s v="Import"/>
    <s v="Southern Asia"/>
    <s v="India"/>
    <s v="Jawaharlal Nehru"/>
    <x v="48"/>
    <x v="0"/>
    <s v="Direct"/>
    <n v="2"/>
    <n v="2"/>
    <n v="36.72"/>
  </r>
  <r>
    <s v="Import"/>
    <s v="Southern Asia"/>
    <s v="India"/>
    <s v="Jawaharlal Nehru"/>
    <x v="3"/>
    <x v="0"/>
    <s v="Direct"/>
    <n v="32"/>
    <n v="38"/>
    <n v="693.35789999999997"/>
  </r>
  <r>
    <s v="Import"/>
    <s v="Southern Asia"/>
    <s v="India"/>
    <s v="Jawaharlal Nehru"/>
    <x v="43"/>
    <x v="0"/>
    <s v="Direct"/>
    <n v="2"/>
    <n v="2"/>
    <n v="35.380000000000003"/>
  </r>
  <r>
    <s v="Import"/>
    <s v="Southern Asia"/>
    <s v="India"/>
    <s v="Jawaharlal Nehru"/>
    <x v="74"/>
    <x v="0"/>
    <s v="Direct"/>
    <n v="1"/>
    <n v="1"/>
    <n v="8.4670000000000005"/>
  </r>
  <r>
    <s v="Import"/>
    <s v="Southern Asia"/>
    <s v="India"/>
    <s v="Jawaharlal Nehru"/>
    <x v="6"/>
    <x v="0"/>
    <s v="Direct"/>
    <n v="16"/>
    <n v="25"/>
    <n v="305.00749999999999"/>
  </r>
  <r>
    <s v="Import"/>
    <s v="Southern Asia"/>
    <s v="India"/>
    <s v="Jawaharlal Nehru"/>
    <x v="4"/>
    <x v="0"/>
    <s v="Direct"/>
    <n v="2"/>
    <n v="3"/>
    <n v="24.46"/>
  </r>
  <r>
    <s v="Import"/>
    <s v="Southern Asia"/>
    <s v="India"/>
    <s v="Jawaharlal Nehru"/>
    <x v="28"/>
    <x v="0"/>
    <s v="Direct"/>
    <n v="2"/>
    <n v="3"/>
    <n v="13.722799999999999"/>
  </r>
  <r>
    <s v="Import"/>
    <s v="Southern Asia"/>
    <s v="India"/>
    <s v="Jawaharlal Nehru"/>
    <x v="0"/>
    <x v="0"/>
    <s v="Direct"/>
    <n v="12"/>
    <n v="14"/>
    <n v="92.058099999999996"/>
  </r>
  <r>
    <s v="Import"/>
    <s v="Southern Asia"/>
    <s v="India"/>
    <s v="Jawaharlal Nehru"/>
    <x v="1"/>
    <x v="0"/>
    <s v="Direct"/>
    <n v="3"/>
    <n v="6"/>
    <n v="56.31"/>
  </r>
  <r>
    <s v="Import"/>
    <s v="Southern Asia"/>
    <s v="India"/>
    <s v="Jawaharlal Nehru"/>
    <x v="25"/>
    <x v="0"/>
    <s v="Direct"/>
    <n v="5"/>
    <n v="8"/>
    <n v="39.791200000000003"/>
  </r>
  <r>
    <s v="Import"/>
    <s v="Southern Asia"/>
    <s v="India"/>
    <s v="Kanpur"/>
    <x v="3"/>
    <x v="0"/>
    <s v="Direct"/>
    <n v="13"/>
    <n v="13"/>
    <n v="277.75799999999998"/>
  </r>
  <r>
    <s v="Import"/>
    <s v="Southern Asia"/>
    <s v="India"/>
    <s v="Madras"/>
    <x v="3"/>
    <x v="0"/>
    <s v="Direct"/>
    <n v="2"/>
    <n v="2"/>
    <n v="46.710999999999999"/>
  </r>
  <r>
    <s v="Import"/>
    <s v="Southern Asia"/>
    <s v="India"/>
    <s v="Madras"/>
    <x v="7"/>
    <x v="0"/>
    <s v="Direct"/>
    <n v="2"/>
    <n v="3"/>
    <n v="13.699"/>
  </r>
  <r>
    <s v="Import"/>
    <s v="Southern Asia"/>
    <s v="India"/>
    <s v="Mundra"/>
    <x v="3"/>
    <x v="0"/>
    <s v="Direct"/>
    <n v="16"/>
    <n v="16"/>
    <n v="340.88799999999998"/>
  </r>
  <r>
    <s v="Import"/>
    <s v="Southern Asia"/>
    <s v="India"/>
    <s v="Mundra"/>
    <x v="74"/>
    <x v="0"/>
    <s v="Direct"/>
    <n v="1"/>
    <n v="1"/>
    <n v="10.79"/>
  </r>
  <r>
    <s v="Import"/>
    <s v="Southern Asia"/>
    <s v="India"/>
    <s v="Mundra"/>
    <x v="6"/>
    <x v="0"/>
    <s v="Direct"/>
    <n v="6"/>
    <n v="9"/>
    <n v="94.728099999999998"/>
  </r>
  <r>
    <s v="Import"/>
    <s v="Southern Asia"/>
    <s v="India"/>
    <s v="Mundra"/>
    <x v="7"/>
    <x v="0"/>
    <s v="Direct"/>
    <n v="16"/>
    <n v="16"/>
    <n v="370.88639999999998"/>
  </r>
  <r>
    <s v="Import"/>
    <s v="Southern Asia"/>
    <s v="India"/>
    <s v="Mundra"/>
    <x v="27"/>
    <x v="2"/>
    <s v="Direct"/>
    <n v="128"/>
    <n v="0"/>
    <n v="113.28"/>
  </r>
  <r>
    <s v="Import"/>
    <s v="Southern Asia"/>
    <s v="India"/>
    <s v="Mundra"/>
    <x v="13"/>
    <x v="0"/>
    <s v="Direct"/>
    <n v="37"/>
    <n v="37"/>
    <n v="755.60799999999995"/>
  </r>
  <r>
    <s v="Import"/>
    <s v="Southern Asia"/>
    <s v="India"/>
    <s v="Mundra"/>
    <x v="36"/>
    <x v="0"/>
    <s v="Direct"/>
    <n v="7"/>
    <n v="10"/>
    <n v="92.838499999999996"/>
  </r>
  <r>
    <s v="Import"/>
    <s v="Southern Asia"/>
    <s v="India"/>
    <s v="Mundra"/>
    <x v="0"/>
    <x v="0"/>
    <s v="Direct"/>
    <n v="8"/>
    <n v="11"/>
    <n v="87.954700000000003"/>
  </r>
  <r>
    <s v="Import"/>
    <s v="Southern Asia"/>
    <s v="India"/>
    <s v="Mundra"/>
    <x v="94"/>
    <x v="0"/>
    <s v="Direct"/>
    <n v="8"/>
    <n v="8"/>
    <n v="145.84139999999999"/>
  </r>
  <r>
    <s v="Import"/>
    <s v="Southern Asia"/>
    <s v="India"/>
    <s v="Mundra"/>
    <x v="1"/>
    <x v="0"/>
    <s v="Direct"/>
    <n v="11"/>
    <n v="21"/>
    <n v="138.23689999999999"/>
  </r>
  <r>
    <s v="Import"/>
    <s v="Southern Asia"/>
    <s v="India"/>
    <s v="Patparganj"/>
    <x v="0"/>
    <x v="0"/>
    <s v="Direct"/>
    <n v="1"/>
    <n v="1"/>
    <n v="11.88"/>
  </r>
  <r>
    <s v="Import"/>
    <s v="Southern Asia"/>
    <s v="India"/>
    <s v="Pipavav (Victor) Port"/>
    <x v="2"/>
    <x v="0"/>
    <s v="Direct"/>
    <n v="5"/>
    <n v="5"/>
    <n v="95.559399999999997"/>
  </r>
  <r>
    <s v="Import"/>
    <s v="Southern Asia"/>
    <s v="India"/>
    <s v="Vadodara"/>
    <x v="59"/>
    <x v="0"/>
    <s v="Direct"/>
    <n v="2"/>
    <n v="4"/>
    <n v="15.4491"/>
  </r>
  <r>
    <s v="Import"/>
    <s v="South-East Asia"/>
    <s v="Singapore"/>
    <s v="Singapore"/>
    <x v="81"/>
    <x v="0"/>
    <s v="Direct"/>
    <n v="5"/>
    <n v="10"/>
    <n v="109.498"/>
  </r>
  <r>
    <s v="Import"/>
    <s v="South-East Asia"/>
    <s v="Singapore"/>
    <s v="Singapore"/>
    <x v="78"/>
    <x v="0"/>
    <s v="Direct"/>
    <n v="1"/>
    <n v="1"/>
    <n v="4.9486999999999997"/>
  </r>
  <r>
    <s v="Import"/>
    <s v="South-East Asia"/>
    <s v="Singapore"/>
    <s v="Singapore"/>
    <x v="53"/>
    <x v="0"/>
    <s v="Direct"/>
    <n v="4"/>
    <n v="7"/>
    <n v="71.835300000000004"/>
  </r>
  <r>
    <s v="Import"/>
    <s v="South-East Asia"/>
    <s v="Singapore"/>
    <s v="Singapore"/>
    <x v="26"/>
    <x v="0"/>
    <s v="Direct"/>
    <n v="38"/>
    <n v="47"/>
    <n v="1034.758"/>
  </r>
  <r>
    <s v="Import"/>
    <s v="South-East Asia"/>
    <s v="Singapore"/>
    <s v="Singapore"/>
    <x v="8"/>
    <x v="1"/>
    <s v="Direct"/>
    <n v="2"/>
    <n v="0"/>
    <n v="22056.638999999999"/>
  </r>
  <r>
    <s v="Import"/>
    <s v="South-East Asia"/>
    <s v="Singapore"/>
    <s v="Singapore"/>
    <x v="80"/>
    <x v="0"/>
    <s v="Direct"/>
    <n v="6"/>
    <n v="11"/>
    <n v="88.897499999999994"/>
  </r>
  <r>
    <s v="Import"/>
    <s v="South-East Asia"/>
    <s v="Singapore"/>
    <s v="Singapore"/>
    <x v="59"/>
    <x v="0"/>
    <s v="Direct"/>
    <n v="7"/>
    <n v="10"/>
    <n v="95.215800000000002"/>
  </r>
  <r>
    <s v="Import"/>
    <s v="South-East Asia"/>
    <s v="Thailand"/>
    <s v="Bangkok"/>
    <x v="43"/>
    <x v="0"/>
    <s v="Direct"/>
    <n v="1"/>
    <n v="1"/>
    <n v="20.0686"/>
  </r>
  <r>
    <s v="Import"/>
    <s v="South-East Asia"/>
    <s v="Thailand"/>
    <s v="Bangkok"/>
    <x v="81"/>
    <x v="0"/>
    <s v="Direct"/>
    <n v="6"/>
    <n v="12"/>
    <n v="117.44750000000001"/>
  </r>
  <r>
    <s v="Import"/>
    <s v="South-East Asia"/>
    <s v="Thailand"/>
    <s v="Bangkok"/>
    <x v="96"/>
    <x v="0"/>
    <s v="Direct"/>
    <n v="1"/>
    <n v="1"/>
    <n v="24.591999999999999"/>
  </r>
  <r>
    <s v="Import"/>
    <s v="South-East Asia"/>
    <s v="Thailand"/>
    <s v="Bangkok"/>
    <x v="2"/>
    <x v="0"/>
    <s v="Direct"/>
    <n v="3"/>
    <n v="3"/>
    <n v="24.502700000000001"/>
  </r>
  <r>
    <s v="Import"/>
    <s v="South-East Asia"/>
    <s v="Thailand"/>
    <s v="Laem Chabang"/>
    <x v="89"/>
    <x v="0"/>
    <s v="Direct"/>
    <n v="3"/>
    <n v="3"/>
    <n v="66.628"/>
  </r>
  <r>
    <s v="Import"/>
    <s v="South-East Asia"/>
    <s v="Thailand"/>
    <s v="Laem Chabang"/>
    <x v="3"/>
    <x v="0"/>
    <s v="Direct"/>
    <n v="75"/>
    <n v="76"/>
    <n v="1480.6186"/>
  </r>
  <r>
    <s v="Import"/>
    <s v="South-East Asia"/>
    <s v="Thailand"/>
    <s v="Laem Chabang"/>
    <x v="98"/>
    <x v="0"/>
    <s v="Direct"/>
    <n v="106"/>
    <n v="106"/>
    <n v="2483.3049999999998"/>
  </r>
  <r>
    <s v="Import"/>
    <s v="South-East Asia"/>
    <s v="Thailand"/>
    <s v="Laem Chabang"/>
    <x v="6"/>
    <x v="0"/>
    <s v="Direct"/>
    <n v="39"/>
    <n v="46"/>
    <n v="873.45640000000003"/>
  </r>
  <r>
    <s v="Import"/>
    <s v="South-East Asia"/>
    <s v="Thailand"/>
    <s v="Laem Chabang"/>
    <x v="7"/>
    <x v="0"/>
    <s v="Direct"/>
    <n v="1"/>
    <n v="1"/>
    <n v="2.64"/>
  </r>
  <r>
    <s v="Import"/>
    <s v="South-East Asia"/>
    <s v="Thailand"/>
    <s v="Laem Chabang"/>
    <x v="36"/>
    <x v="0"/>
    <s v="Direct"/>
    <n v="18"/>
    <n v="32"/>
    <n v="159.36150000000001"/>
  </r>
  <r>
    <s v="Import"/>
    <s v="South-East Asia"/>
    <s v="Thailand"/>
    <s v="Laem Chabang"/>
    <x v="8"/>
    <x v="0"/>
    <s v="Direct"/>
    <n v="4"/>
    <n v="4"/>
    <n v="82.022999999999996"/>
  </r>
  <r>
    <s v="Import"/>
    <s v="South-East Asia"/>
    <s v="Thailand"/>
    <s v="Laem Chabang"/>
    <x v="11"/>
    <x v="2"/>
    <s v="Direct"/>
    <n v="2"/>
    <n v="0"/>
    <n v="50.817999999999998"/>
  </r>
  <r>
    <s v="Import"/>
    <s v="South-East Asia"/>
    <s v="Thailand"/>
    <s v="Lat Krabang"/>
    <x v="52"/>
    <x v="0"/>
    <s v="Direct"/>
    <n v="2"/>
    <n v="4"/>
    <n v="62.41"/>
  </r>
  <r>
    <s v="Import"/>
    <s v="South-East Asia"/>
    <s v="Thailand"/>
    <s v="Lat Krabang"/>
    <x v="74"/>
    <x v="0"/>
    <s v="Direct"/>
    <n v="3"/>
    <n v="3"/>
    <n v="54.735199999999999"/>
  </r>
  <r>
    <s v="Import"/>
    <s v="South-East Asia"/>
    <s v="Thailand"/>
    <s v="Siam Bangkok Port"/>
    <x v="15"/>
    <x v="0"/>
    <s v="Direct"/>
    <n v="1"/>
    <n v="1"/>
    <n v="18.143999999999998"/>
  </r>
  <r>
    <s v="Import"/>
    <s v="South-East Asia"/>
    <s v="Thailand"/>
    <s v="Thai Prosperity Terminal"/>
    <x v="0"/>
    <x v="0"/>
    <s v="Direct"/>
    <n v="2"/>
    <n v="3"/>
    <n v="14.585699999999999"/>
  </r>
  <r>
    <s v="Import"/>
    <s v="South-East Asia"/>
    <s v="Vietnam"/>
    <s v="Cat Lai"/>
    <x v="42"/>
    <x v="0"/>
    <s v="Direct"/>
    <n v="12"/>
    <n v="14"/>
    <n v="158.6018"/>
  </r>
  <r>
    <s v="Import"/>
    <s v="South-East Asia"/>
    <s v="Vietnam"/>
    <s v="Haiphong"/>
    <x v="98"/>
    <x v="0"/>
    <s v="Direct"/>
    <n v="209"/>
    <n v="209"/>
    <n v="6111.2849999999999"/>
  </r>
  <r>
    <s v="Import"/>
    <s v="South-East Asia"/>
    <s v="Vietnam"/>
    <s v="Haiphong"/>
    <x v="5"/>
    <x v="0"/>
    <s v="Direct"/>
    <n v="2"/>
    <n v="2"/>
    <n v="49.66"/>
  </r>
  <r>
    <s v="Import"/>
    <s v="South-East Asia"/>
    <s v="Vietnam"/>
    <s v="Phuoc Long"/>
    <x v="42"/>
    <x v="0"/>
    <s v="Direct"/>
    <n v="3"/>
    <n v="4"/>
    <n v="33.034500000000001"/>
  </r>
  <r>
    <s v="Import"/>
    <s v="South-East Asia"/>
    <s v="Vietnam"/>
    <s v="Qui Nhon"/>
    <x v="52"/>
    <x v="0"/>
    <s v="Direct"/>
    <n v="1"/>
    <n v="2"/>
    <n v="6.0529999999999999"/>
  </r>
  <r>
    <s v="Import"/>
    <s v="South-East Asia"/>
    <s v="Vietnam"/>
    <s v="Qui Nhon"/>
    <x v="81"/>
    <x v="0"/>
    <s v="Direct"/>
    <n v="12"/>
    <n v="22"/>
    <n v="76.915599999999998"/>
  </r>
  <r>
    <s v="Import"/>
    <s v="Southern Asia"/>
    <s v="Pakistan"/>
    <s v="Karachi"/>
    <x v="74"/>
    <x v="0"/>
    <s v="Direct"/>
    <n v="1"/>
    <n v="1"/>
    <n v="15.0763"/>
  </r>
  <r>
    <s v="Import"/>
    <s v="Southern Asia"/>
    <s v="Pakistan"/>
    <s v="Karachi"/>
    <x v="2"/>
    <x v="0"/>
    <s v="Direct"/>
    <n v="1"/>
    <n v="2"/>
    <n v="11.43"/>
  </r>
  <r>
    <s v="Import"/>
    <s v="Southern Asia"/>
    <s v="Pakistan"/>
    <s v="Karachi"/>
    <x v="59"/>
    <x v="0"/>
    <s v="Direct"/>
    <n v="18"/>
    <n v="27"/>
    <n v="203.9486"/>
  </r>
  <r>
    <s v="Import"/>
    <s v="Southern Asia"/>
    <s v="Sri Lanka"/>
    <s v="Colombo"/>
    <x v="74"/>
    <x v="0"/>
    <s v="Direct"/>
    <n v="1"/>
    <n v="2"/>
    <n v="21.245699999999999"/>
  </r>
  <r>
    <s v="Import"/>
    <s v="U.S.A."/>
    <s v="United States Of America"/>
    <s v="Baltimore"/>
    <x v="2"/>
    <x v="2"/>
    <s v="Direct"/>
    <n v="3"/>
    <n v="0"/>
    <n v="18.005299999999998"/>
  </r>
  <r>
    <s v="Import"/>
    <s v="U.S.A."/>
    <s v="United States Of America"/>
    <s v="Charleston"/>
    <x v="52"/>
    <x v="0"/>
    <s v="Direct"/>
    <n v="9"/>
    <n v="18"/>
    <n v="195.20599999999999"/>
  </r>
  <r>
    <s v="Import"/>
    <s v="U.S.A."/>
    <s v="United States Of America"/>
    <s v="Charleston"/>
    <x v="22"/>
    <x v="0"/>
    <s v="Direct"/>
    <n v="1"/>
    <n v="1"/>
    <n v="2.2679999999999998"/>
  </r>
  <r>
    <s v="Import"/>
    <s v="U.S.A."/>
    <s v="United States Of America"/>
    <s v="Charleston"/>
    <x v="0"/>
    <x v="0"/>
    <s v="Direct"/>
    <n v="12"/>
    <n v="24"/>
    <n v="101.03"/>
  </r>
  <r>
    <s v="Import"/>
    <s v="U.S.A."/>
    <s v="United States Of America"/>
    <s v="Charleston"/>
    <x v="1"/>
    <x v="0"/>
    <s v="Direct"/>
    <n v="117"/>
    <n v="234"/>
    <n v="2137.2444999999998"/>
  </r>
  <r>
    <s v="Import"/>
    <s v="U.S.A."/>
    <s v="United States Of America"/>
    <s v="Chicago"/>
    <x v="3"/>
    <x v="0"/>
    <s v="Direct"/>
    <n v="10"/>
    <n v="11"/>
    <n v="179.11789999999999"/>
  </r>
  <r>
    <s v="Import"/>
    <s v="U.S.A."/>
    <s v="United States Of America"/>
    <s v="Chicago"/>
    <x v="4"/>
    <x v="0"/>
    <s v="Direct"/>
    <n v="5"/>
    <n v="6"/>
    <n v="37.0916"/>
  </r>
  <r>
    <s v="Import"/>
    <s v="U.S.A."/>
    <s v="United States Of America"/>
    <s v="Chicago"/>
    <x v="11"/>
    <x v="0"/>
    <s v="Direct"/>
    <n v="23"/>
    <n v="46"/>
    <n v="335.2604"/>
  </r>
  <r>
    <s v="Import"/>
    <s v="U.S.A."/>
    <s v="United States Of America"/>
    <s v="Cleveland - OH"/>
    <x v="2"/>
    <x v="0"/>
    <s v="Direct"/>
    <n v="1"/>
    <n v="1"/>
    <n v="5.2569999999999997"/>
  </r>
  <r>
    <s v="Import"/>
    <s v="U.S.A."/>
    <s v="United States Of America"/>
    <s v="Galveston"/>
    <x v="11"/>
    <x v="2"/>
    <s v="Direct"/>
    <n v="4"/>
    <n v="0"/>
    <n v="173.12200000000001"/>
  </r>
  <r>
    <s v="Import"/>
    <s v="U.S.A."/>
    <s v="United States Of America"/>
    <s v="Houston"/>
    <x v="2"/>
    <x v="0"/>
    <s v="Direct"/>
    <n v="4"/>
    <n v="7"/>
    <n v="63.096499999999999"/>
  </r>
  <r>
    <s v="Import"/>
    <s v="U.S.A."/>
    <s v="United States Of America"/>
    <s v="Houston"/>
    <x v="34"/>
    <x v="0"/>
    <s v="Direct"/>
    <n v="3"/>
    <n v="3"/>
    <n v="70.86"/>
  </r>
  <r>
    <s v="Import"/>
    <s v="U.S.A."/>
    <s v="United States Of America"/>
    <s v="Jacksonville"/>
    <x v="53"/>
    <x v="0"/>
    <s v="Direct"/>
    <n v="1"/>
    <n v="2"/>
    <n v="5.5140000000000002"/>
  </r>
  <r>
    <s v="Import"/>
    <s v="U.S.A."/>
    <s v="United States Of America"/>
    <s v="Kansas City - KA"/>
    <x v="12"/>
    <x v="0"/>
    <s v="Direct"/>
    <n v="1"/>
    <n v="2"/>
    <n v="28.33"/>
  </r>
  <r>
    <s v="Import"/>
    <s v="U.S.A."/>
    <s v="United States Of America"/>
    <s v="Kansas City - KA"/>
    <x v="1"/>
    <x v="0"/>
    <s v="Direct"/>
    <n v="2"/>
    <n v="4"/>
    <n v="18.431100000000001"/>
  </r>
  <r>
    <s v="Import"/>
    <s v="U.S.A."/>
    <s v="United States Of America"/>
    <s v="Long Beach"/>
    <x v="52"/>
    <x v="0"/>
    <s v="Direct"/>
    <n v="1"/>
    <n v="2"/>
    <n v="9.61"/>
  </r>
  <r>
    <s v="Import"/>
    <s v="U.S.A."/>
    <s v="United States Of America"/>
    <s v="Long Beach"/>
    <x v="42"/>
    <x v="0"/>
    <s v="Direct"/>
    <n v="2"/>
    <n v="2"/>
    <n v="33.689"/>
  </r>
  <r>
    <s v="Import"/>
    <s v="U.S.A."/>
    <s v="United States Of America"/>
    <s v="Long Beach"/>
    <x v="2"/>
    <x v="0"/>
    <s v="Direct"/>
    <n v="18"/>
    <n v="32"/>
    <n v="195.86359999999999"/>
  </r>
  <r>
    <s v="Import"/>
    <s v="U.S.A."/>
    <s v="United States Of America"/>
    <s v="Long Beach"/>
    <x v="24"/>
    <x v="0"/>
    <s v="Direct"/>
    <n v="1"/>
    <n v="1"/>
    <n v="1.5"/>
  </r>
  <r>
    <s v="Import"/>
    <s v="U.S.A."/>
    <s v="United States Of America"/>
    <s v="Long Beach"/>
    <x v="80"/>
    <x v="0"/>
    <s v="Direct"/>
    <n v="5"/>
    <n v="9"/>
    <n v="14.2767"/>
  </r>
  <r>
    <s v="Import"/>
    <s v="U.S.A."/>
    <s v="United States Of America"/>
    <s v="Los Angeles"/>
    <x v="6"/>
    <x v="0"/>
    <s v="Direct"/>
    <n v="3"/>
    <n v="4"/>
    <n v="33.288499999999999"/>
  </r>
  <r>
    <s v="Import"/>
    <s v="U.S.A."/>
    <s v="United States Of America"/>
    <s v="Los Angeles"/>
    <x v="25"/>
    <x v="0"/>
    <s v="Direct"/>
    <n v="1"/>
    <n v="2"/>
    <n v="5.3728999999999996"/>
  </r>
  <r>
    <s v="Import"/>
    <s v="U.S.A."/>
    <s v="United States Of America"/>
    <s v="Louisville"/>
    <x v="83"/>
    <x v="0"/>
    <s v="Direct"/>
    <n v="3"/>
    <n v="3"/>
    <n v="55.665999999999997"/>
  </r>
  <r>
    <s v="Import"/>
    <s v="U.S.A."/>
    <s v="United States Of America"/>
    <s v="Memphis"/>
    <x v="53"/>
    <x v="0"/>
    <s v="Direct"/>
    <n v="1"/>
    <n v="2"/>
    <n v="2.6154000000000002"/>
  </r>
  <r>
    <s v="Import"/>
    <s v="U.S.A."/>
    <s v="United States Of America"/>
    <s v="Memphis"/>
    <x v="47"/>
    <x v="0"/>
    <s v="Direct"/>
    <n v="1"/>
    <n v="1"/>
    <n v="14.152100000000001"/>
  </r>
  <r>
    <s v="Import"/>
    <s v="U.S.A."/>
    <s v="United States Of America"/>
    <s v="Miami"/>
    <x v="4"/>
    <x v="2"/>
    <s v="Direct"/>
    <n v="1"/>
    <n v="0"/>
    <n v="17.690000000000001"/>
  </r>
  <r>
    <s v="Import"/>
    <s v="U.S.A."/>
    <s v="United States Of America"/>
    <s v="New York"/>
    <x v="61"/>
    <x v="0"/>
    <s v="Direct"/>
    <n v="3"/>
    <n v="6"/>
    <n v="31.431100000000001"/>
  </r>
  <r>
    <s v="Import"/>
    <s v="U.S.A."/>
    <s v="United States Of America"/>
    <s v="New York"/>
    <x v="2"/>
    <x v="0"/>
    <s v="Direct"/>
    <n v="6"/>
    <n v="11"/>
    <n v="49.936300000000003"/>
  </r>
  <r>
    <s v="Import"/>
    <s v="U.S.A."/>
    <s v="United States Of America"/>
    <s v="New York"/>
    <x v="15"/>
    <x v="0"/>
    <s v="Direct"/>
    <n v="2"/>
    <n v="3"/>
    <n v="18.713000000000001"/>
  </r>
  <r>
    <s v="Import"/>
    <s v="U.S.A."/>
    <s v="United States Of America"/>
    <s v="New York"/>
    <x v="59"/>
    <x v="0"/>
    <s v="Direct"/>
    <n v="1"/>
    <n v="2"/>
    <n v="6.4160000000000004"/>
  </r>
  <r>
    <s v="Import"/>
    <s v="U.S.A."/>
    <s v="United States Of America"/>
    <s v="New York"/>
    <x v="34"/>
    <x v="0"/>
    <s v="Direct"/>
    <n v="1"/>
    <n v="2"/>
    <n v="18.033000000000001"/>
  </r>
  <r>
    <s v="Import"/>
    <s v="U.S.A."/>
    <s v="United States Of America"/>
    <s v="Norfolk"/>
    <x v="57"/>
    <x v="0"/>
    <s v="Direct"/>
    <n v="1"/>
    <n v="1"/>
    <n v="5.4180999999999999"/>
  </r>
  <r>
    <s v="Import"/>
    <s v="U.S.A."/>
    <s v="United States Of America"/>
    <s v="Norfolk"/>
    <x v="0"/>
    <x v="0"/>
    <s v="Direct"/>
    <n v="1"/>
    <n v="1"/>
    <n v="1.706"/>
  </r>
  <r>
    <s v="Import"/>
    <s v="U.S.A."/>
    <s v="United States Of America"/>
    <s v="Oakland"/>
    <x v="6"/>
    <x v="0"/>
    <s v="Direct"/>
    <n v="1"/>
    <n v="2"/>
    <n v="1.7490000000000001"/>
  </r>
  <r>
    <s v="Import"/>
    <s v="U.S.A."/>
    <s v="United States Of America"/>
    <s v="Oakland"/>
    <x v="13"/>
    <x v="0"/>
    <s v="Direct"/>
    <n v="2"/>
    <n v="4"/>
    <n v="37.245399999999997"/>
  </r>
  <r>
    <s v="Import"/>
    <s v="U.S.A."/>
    <s v="United States Of America"/>
    <s v="Oakland"/>
    <x v="36"/>
    <x v="0"/>
    <s v="Direct"/>
    <n v="4"/>
    <n v="7"/>
    <n v="60.595399999999998"/>
  </r>
  <r>
    <s v="Import"/>
    <s v="U.S.A."/>
    <s v="United States Of America"/>
    <s v="Oakland"/>
    <x v="94"/>
    <x v="0"/>
    <s v="Direct"/>
    <n v="2"/>
    <n v="2"/>
    <n v="40.563000000000002"/>
  </r>
  <r>
    <s v="Import"/>
    <s v="U.S.A."/>
    <s v="United States Of America"/>
    <s v="Savannah"/>
    <x v="53"/>
    <x v="0"/>
    <s v="Direct"/>
    <n v="1"/>
    <n v="2"/>
    <n v="3.6286999999999998"/>
  </r>
  <r>
    <s v="Import"/>
    <s v="U.S.A."/>
    <s v="United States Of America"/>
    <s v="Savannah"/>
    <x v="59"/>
    <x v="0"/>
    <s v="Direct"/>
    <n v="1"/>
    <n v="1"/>
    <n v="1.679"/>
  </r>
  <r>
    <s v="Import"/>
    <s v="U.S.A."/>
    <s v="United States Of America"/>
    <s v="Savannah"/>
    <x v="34"/>
    <x v="2"/>
    <s v="Direct"/>
    <n v="17"/>
    <n v="0"/>
    <n v="0.84799999999999998"/>
  </r>
  <r>
    <s v="Import"/>
    <s v="U.S.A."/>
    <s v="United States Of America"/>
    <s v="Seattle"/>
    <x v="74"/>
    <x v="0"/>
    <s v="Direct"/>
    <n v="4"/>
    <n v="6"/>
    <n v="74.574600000000004"/>
  </r>
  <r>
    <s v="Import"/>
    <s v="U.S.A."/>
    <s v="United States Of America"/>
    <s v="Seattle"/>
    <x v="2"/>
    <x v="0"/>
    <s v="Direct"/>
    <n v="15"/>
    <n v="27"/>
    <n v="130.19220000000001"/>
  </r>
  <r>
    <s v="Import"/>
    <s v="U.S.A."/>
    <s v="United States Of America"/>
    <s v="Seattle"/>
    <x v="7"/>
    <x v="0"/>
    <s v="Direct"/>
    <n v="2"/>
    <n v="4"/>
    <n v="29.7818"/>
  </r>
  <r>
    <s v="Import"/>
    <s v="U.S.A."/>
    <s v="United States Of America"/>
    <s v="Tacoma"/>
    <x v="41"/>
    <x v="0"/>
    <s v="Direct"/>
    <n v="1"/>
    <n v="2"/>
    <n v="31.715"/>
  </r>
  <r>
    <s v="Import"/>
    <s v="U.S.A."/>
    <s v="United States Of America"/>
    <s v="Tacoma"/>
    <x v="4"/>
    <x v="2"/>
    <s v="Direct"/>
    <n v="16"/>
    <n v="0"/>
    <n v="53.342300000000002"/>
  </r>
  <r>
    <s v="Import"/>
    <s v="U.S.A."/>
    <s v="United States Of America"/>
    <s v="USA - other"/>
    <x v="3"/>
    <x v="0"/>
    <s v="Direct"/>
    <n v="9"/>
    <n v="14"/>
    <n v="150.38040000000001"/>
  </r>
  <r>
    <s v="Import"/>
    <s v="U.S.A."/>
    <s v="United States Of America"/>
    <s v="USA - other"/>
    <x v="6"/>
    <x v="0"/>
    <s v="Direct"/>
    <n v="8"/>
    <n v="13"/>
    <n v="145.4598"/>
  </r>
  <r>
    <s v="Import"/>
    <s v="U.S.A."/>
    <s v="United States Of America"/>
    <s v="USA - other"/>
    <x v="36"/>
    <x v="0"/>
    <s v="Direct"/>
    <n v="1"/>
    <n v="2"/>
    <n v="18.135999999999999"/>
  </r>
  <r>
    <s v="Import"/>
    <s v="U.S.A."/>
    <s v="United States Of America"/>
    <s v="USA - other"/>
    <x v="4"/>
    <x v="0"/>
    <s v="Direct"/>
    <n v="2"/>
    <n v="4"/>
    <n v="13.4056"/>
  </r>
  <r>
    <s v="Import"/>
    <s v="U.S.A."/>
    <s v="United States Of America"/>
    <s v="USA - other"/>
    <x v="1"/>
    <x v="0"/>
    <s v="Direct"/>
    <n v="1"/>
    <n v="2"/>
    <n v="9.69"/>
  </r>
  <r>
    <s v="Import"/>
    <s v="U.S.A."/>
    <s v="United States Of America"/>
    <s v="York"/>
    <x v="1"/>
    <x v="0"/>
    <s v="Direct"/>
    <n v="1"/>
    <n v="2"/>
    <n v="9.4809999999999999"/>
  </r>
  <r>
    <s v="Import"/>
    <s v="South-East Asia"/>
    <s v="Vietnam"/>
    <s v="Saigon"/>
    <x v="52"/>
    <x v="0"/>
    <s v="Direct"/>
    <n v="5"/>
    <n v="10"/>
    <n v="65.447500000000005"/>
  </r>
  <r>
    <s v="Import"/>
    <s v="South-East Asia"/>
    <s v="Vietnam"/>
    <s v="Saigon"/>
    <x v="42"/>
    <x v="0"/>
    <s v="Direct"/>
    <n v="10"/>
    <n v="14"/>
    <n v="173.8295"/>
  </r>
  <r>
    <s v="Import"/>
    <s v="South-East Asia"/>
    <s v="Vietnam"/>
    <s v="Saigon"/>
    <x v="53"/>
    <x v="0"/>
    <s v="Direct"/>
    <n v="30"/>
    <n v="57"/>
    <n v="138.3374"/>
  </r>
  <r>
    <s v="Import"/>
    <s v="South-East Asia"/>
    <s v="Vietnam"/>
    <s v="Saigon"/>
    <x v="26"/>
    <x v="0"/>
    <s v="Direct"/>
    <n v="8"/>
    <n v="8"/>
    <n v="151.4872"/>
  </r>
  <r>
    <s v="Import"/>
    <s v="South-East Asia"/>
    <s v="Vietnam"/>
    <s v="Saigon"/>
    <x v="15"/>
    <x v="0"/>
    <s v="Direct"/>
    <n v="1"/>
    <n v="1"/>
    <n v="23.024999999999999"/>
  </r>
  <r>
    <s v="Import"/>
    <s v="South-East Asia"/>
    <s v="Vietnam"/>
    <s v="Saigon"/>
    <x v="80"/>
    <x v="0"/>
    <s v="Direct"/>
    <n v="1"/>
    <n v="2"/>
    <n v="11.79"/>
  </r>
  <r>
    <s v="Import"/>
    <s v="South-East Asia"/>
    <s v="Vietnam"/>
    <s v="Saigon"/>
    <x v="82"/>
    <x v="0"/>
    <s v="Direct"/>
    <n v="10"/>
    <n v="10"/>
    <n v="244.37"/>
  </r>
  <r>
    <s v="Import"/>
    <s v="South-East Asia"/>
    <s v="Vietnam"/>
    <s v="Saigon"/>
    <x v="59"/>
    <x v="0"/>
    <s v="Direct"/>
    <n v="5"/>
    <n v="7"/>
    <n v="35.430399999999999"/>
  </r>
  <r>
    <s v="Import"/>
    <s v="South-East Asia"/>
    <s v="Vietnam"/>
    <s v="Saigon"/>
    <x v="34"/>
    <x v="0"/>
    <s v="Direct"/>
    <n v="2"/>
    <n v="4"/>
    <n v="31.412199999999999"/>
  </r>
  <r>
    <s v="Import"/>
    <s v="Southern Asia"/>
    <s v="India"/>
    <s v="Ahmedabad"/>
    <x v="26"/>
    <x v="0"/>
    <s v="Direct"/>
    <n v="1"/>
    <n v="2"/>
    <n v="25.797999999999998"/>
  </r>
  <r>
    <s v="Import"/>
    <s v="Southern Asia"/>
    <s v="India"/>
    <s v="Calcutta"/>
    <x v="49"/>
    <x v="0"/>
    <s v="Direct"/>
    <n v="1"/>
    <n v="1"/>
    <n v="4.9398"/>
  </r>
  <r>
    <s v="Import"/>
    <s v="Southern Asia"/>
    <s v="India"/>
    <s v="Calcutta"/>
    <x v="26"/>
    <x v="0"/>
    <s v="Direct"/>
    <n v="2"/>
    <n v="4"/>
    <n v="47.100999999999999"/>
  </r>
  <r>
    <s v="Import"/>
    <s v="Southern Asia"/>
    <s v="India"/>
    <s v="Cochin"/>
    <x v="42"/>
    <x v="0"/>
    <s v="Direct"/>
    <n v="1"/>
    <n v="1"/>
    <n v="10.052300000000001"/>
  </r>
  <r>
    <s v="Import"/>
    <s v="Southern Asia"/>
    <s v="India"/>
    <s v="Cochin"/>
    <x v="59"/>
    <x v="0"/>
    <s v="Direct"/>
    <n v="1"/>
    <n v="1"/>
    <n v="10.166"/>
  </r>
  <r>
    <s v="Import"/>
    <s v="Southern Asia"/>
    <s v="India"/>
    <s v="Dhannad/Indore"/>
    <x v="59"/>
    <x v="0"/>
    <s v="Direct"/>
    <n v="1"/>
    <n v="1"/>
    <n v="8.7018000000000004"/>
  </r>
  <r>
    <s v="Import"/>
    <s v="Southern Asia"/>
    <s v="India"/>
    <s v="Gurgaon"/>
    <x v="2"/>
    <x v="0"/>
    <s v="Direct"/>
    <n v="5"/>
    <n v="10"/>
    <n v="83.77"/>
  </r>
  <r>
    <s v="Import"/>
    <s v="Southern Asia"/>
    <s v="India"/>
    <s v="Gurgaon"/>
    <x v="1"/>
    <x v="0"/>
    <s v="Direct"/>
    <n v="1"/>
    <n v="2"/>
    <n v="22.295000000000002"/>
  </r>
  <r>
    <s v="Import"/>
    <s v="Southern Asia"/>
    <s v="India"/>
    <s v="India - Other"/>
    <x v="80"/>
    <x v="0"/>
    <s v="Direct"/>
    <n v="1"/>
    <n v="2"/>
    <n v="19.420000000000002"/>
  </r>
  <r>
    <s v="Import"/>
    <s v="Southern Asia"/>
    <s v="India"/>
    <s v="India - Other"/>
    <x v="59"/>
    <x v="0"/>
    <s v="Direct"/>
    <n v="3"/>
    <n v="6"/>
    <n v="19.215699999999998"/>
  </r>
  <r>
    <s v="Import"/>
    <s v="Southern Asia"/>
    <s v="India"/>
    <s v="Jawaharlal Nehru"/>
    <x v="53"/>
    <x v="0"/>
    <s v="Direct"/>
    <n v="3"/>
    <n v="3"/>
    <n v="7.2847"/>
  </r>
  <r>
    <s v="Import"/>
    <s v="Southern Asia"/>
    <s v="India"/>
    <s v="Jawaharlal Nehru"/>
    <x v="26"/>
    <x v="0"/>
    <s v="Direct"/>
    <n v="5"/>
    <n v="6"/>
    <n v="105.02970000000001"/>
  </r>
  <r>
    <s v="Import"/>
    <s v="Southern Asia"/>
    <s v="India"/>
    <s v="Jawaharlal Nehru"/>
    <x v="59"/>
    <x v="0"/>
    <s v="Direct"/>
    <n v="6"/>
    <n v="9"/>
    <n v="30.491"/>
  </r>
  <r>
    <s v="Import"/>
    <s v="Southern Asia"/>
    <s v="India"/>
    <s v="Jawaharlal Nehru"/>
    <x v="34"/>
    <x v="0"/>
    <s v="Direct"/>
    <n v="2"/>
    <n v="3"/>
    <n v="36.703000000000003"/>
  </r>
  <r>
    <s v="Import"/>
    <s v="Southern Asia"/>
    <s v="India"/>
    <s v="Kanpur"/>
    <x v="34"/>
    <x v="0"/>
    <s v="Direct"/>
    <n v="1"/>
    <n v="1"/>
    <n v="2.375"/>
  </r>
  <r>
    <s v="Import"/>
    <s v="Southern Asia"/>
    <s v="India"/>
    <s v="Madras"/>
    <x v="81"/>
    <x v="0"/>
    <s v="Direct"/>
    <n v="1"/>
    <n v="1"/>
    <n v="12.835699999999999"/>
  </r>
  <r>
    <s v="Import"/>
    <s v="Southern Asia"/>
    <s v="India"/>
    <s v="Madras"/>
    <x v="78"/>
    <x v="0"/>
    <s v="Direct"/>
    <n v="1"/>
    <n v="1"/>
    <n v="21.696999999999999"/>
  </r>
  <r>
    <s v="Import"/>
    <s v="Southern Asia"/>
    <s v="India"/>
    <s v="Madras"/>
    <x v="2"/>
    <x v="0"/>
    <s v="Direct"/>
    <n v="15"/>
    <n v="24"/>
    <n v="165.47200000000001"/>
  </r>
  <r>
    <s v="Import"/>
    <s v="Southern Asia"/>
    <s v="India"/>
    <s v="Madras"/>
    <x v="34"/>
    <x v="0"/>
    <s v="Direct"/>
    <n v="1"/>
    <n v="1"/>
    <n v="11.401999999999999"/>
  </r>
  <r>
    <s v="Import"/>
    <s v="Southern Asia"/>
    <s v="India"/>
    <s v="Mandideep"/>
    <x v="94"/>
    <x v="0"/>
    <s v="Direct"/>
    <n v="1"/>
    <n v="1"/>
    <n v="18.081"/>
  </r>
  <r>
    <s v="Import"/>
    <s v="Southern Asia"/>
    <s v="India"/>
    <s v="Mundra"/>
    <x v="81"/>
    <x v="0"/>
    <s v="Direct"/>
    <n v="3"/>
    <n v="3"/>
    <n v="15.1114"/>
  </r>
  <r>
    <s v="Import"/>
    <s v="United Kingdom and Ireland"/>
    <s v="Ireland"/>
    <s v="Cork"/>
    <x v="83"/>
    <x v="0"/>
    <s v="Direct"/>
    <n v="1"/>
    <n v="1"/>
    <n v="14.94"/>
  </r>
  <r>
    <s v="Import"/>
    <s v="United Kingdom and Ireland"/>
    <s v="United Kingdom"/>
    <s v="Belfast"/>
    <x v="11"/>
    <x v="0"/>
    <s v="Direct"/>
    <n v="1"/>
    <n v="2"/>
    <n v="13"/>
  </r>
  <r>
    <s v="Import"/>
    <s v="United Kingdom and Ireland"/>
    <s v="United Kingdom"/>
    <s v="Cheadle"/>
    <x v="36"/>
    <x v="0"/>
    <s v="Direct"/>
    <n v="1"/>
    <n v="2"/>
    <n v="13.99"/>
  </r>
  <r>
    <s v="Import"/>
    <s v="United Kingdom and Ireland"/>
    <s v="United Kingdom"/>
    <s v="CROYDON"/>
    <x v="22"/>
    <x v="0"/>
    <s v="Direct"/>
    <n v="1"/>
    <n v="2"/>
    <n v="4.8019999999999996"/>
  </r>
  <r>
    <s v="Import"/>
    <s v="United Kingdom and Ireland"/>
    <s v="United Kingdom"/>
    <s v="CWMBRAN"/>
    <x v="61"/>
    <x v="0"/>
    <s v="Direct"/>
    <n v="20"/>
    <n v="40"/>
    <n v="120.5321"/>
  </r>
  <r>
    <s v="Import"/>
    <s v="United Kingdom and Ireland"/>
    <s v="United Kingdom"/>
    <s v="Doncaster"/>
    <x v="0"/>
    <x v="0"/>
    <s v="Direct"/>
    <n v="1"/>
    <n v="2"/>
    <n v="8.2040000000000006"/>
  </r>
  <r>
    <s v="Import"/>
    <s v="United Kingdom and Ireland"/>
    <s v="United Kingdom"/>
    <s v="Felixstowe"/>
    <x v="11"/>
    <x v="0"/>
    <s v="Direct"/>
    <n v="7"/>
    <n v="14"/>
    <n v="102.4"/>
  </r>
  <r>
    <s v="Import"/>
    <s v="United Kingdom and Ireland"/>
    <s v="United Kingdom"/>
    <s v="Grangemouth"/>
    <x v="2"/>
    <x v="0"/>
    <s v="Direct"/>
    <n v="2"/>
    <n v="3"/>
    <n v="24.632000000000001"/>
  </r>
  <r>
    <s v="Import"/>
    <s v="United Kingdom and Ireland"/>
    <s v="United Kingdom"/>
    <s v="Harlow"/>
    <x v="3"/>
    <x v="0"/>
    <s v="Direct"/>
    <n v="1"/>
    <n v="2"/>
    <n v="25.8"/>
  </r>
  <r>
    <s v="Import"/>
    <s v="United Kingdom and Ireland"/>
    <s v="United Kingdom"/>
    <s v="Harlow"/>
    <x v="7"/>
    <x v="0"/>
    <s v="Direct"/>
    <n v="1"/>
    <n v="2"/>
    <n v="3.8919999999999999"/>
  </r>
  <r>
    <s v="Import"/>
    <s v="United Kingdom and Ireland"/>
    <s v="United Kingdom"/>
    <s v="Hull"/>
    <x v="4"/>
    <x v="0"/>
    <s v="Direct"/>
    <n v="1"/>
    <n v="2"/>
    <n v="3.59"/>
  </r>
  <r>
    <s v="Import"/>
    <s v="United Kingdom and Ireland"/>
    <s v="United Kingdom"/>
    <s v="London Gateway Port"/>
    <x v="3"/>
    <x v="0"/>
    <s v="Direct"/>
    <n v="4"/>
    <n v="4"/>
    <n v="97.38"/>
  </r>
  <r>
    <s v="Import"/>
    <s v="United Kingdom and Ireland"/>
    <s v="United Kingdom"/>
    <s v="London Gateway Port"/>
    <x v="8"/>
    <x v="0"/>
    <s v="Direct"/>
    <n v="1"/>
    <n v="1"/>
    <n v="18.04"/>
  </r>
  <r>
    <s v="Import"/>
    <s v="United Kingdom and Ireland"/>
    <s v="United Kingdom"/>
    <s v="London Gateway Port"/>
    <x v="83"/>
    <x v="0"/>
    <s v="Direct"/>
    <n v="1"/>
    <n v="1"/>
    <n v="17.147200000000002"/>
  </r>
  <r>
    <s v="Import"/>
    <s v="United Kingdom and Ireland"/>
    <s v="United Kingdom"/>
    <s v="Newcastle Upon Tyre"/>
    <x v="11"/>
    <x v="2"/>
    <s v="Direct"/>
    <n v="1"/>
    <n v="0"/>
    <n v="48.4"/>
  </r>
  <r>
    <s v="Import"/>
    <s v="United Kingdom and Ireland"/>
    <s v="United Kingdom"/>
    <s v="Ripon"/>
    <x v="47"/>
    <x v="0"/>
    <s v="Direct"/>
    <n v="1"/>
    <n v="2"/>
    <n v="25.443000000000001"/>
  </r>
  <r>
    <s v="Import"/>
    <s v="United Kingdom and Ireland"/>
    <s v="United Kingdom"/>
    <s v="Southampton"/>
    <x v="11"/>
    <x v="2"/>
    <s v="Direct"/>
    <n v="36"/>
    <n v="0"/>
    <n v="1183.4079999999999"/>
  </r>
  <r>
    <s v="Import"/>
    <s v="United Kingdom and Ireland"/>
    <s v="United Kingdom"/>
    <s v="United Kingdom - other"/>
    <x v="68"/>
    <x v="0"/>
    <s v="Direct"/>
    <n v="1"/>
    <n v="2"/>
    <n v="9.5975000000000001"/>
  </r>
  <r>
    <s v="Import"/>
    <s v="United Kingdom and Ireland"/>
    <s v="United Kingdom"/>
    <s v="United Kingdom - other"/>
    <x v="34"/>
    <x v="0"/>
    <s v="Direct"/>
    <n v="1"/>
    <n v="1"/>
    <n v="2.1800000000000002"/>
  </r>
  <r>
    <s v="Import"/>
    <s v="United Kingdom and Ireland"/>
    <s v="United Kingdom"/>
    <s v="Washington"/>
    <x v="2"/>
    <x v="0"/>
    <s v="Direct"/>
    <n v="1"/>
    <n v="2"/>
    <n v="10.324999999999999"/>
  </r>
  <r>
    <s v="Import"/>
    <s v="United Kingdom and Ireland"/>
    <s v="United Kingdom"/>
    <s v="Washington"/>
    <x v="22"/>
    <x v="0"/>
    <s v="Direct"/>
    <n v="1"/>
    <n v="1"/>
    <n v="2.9456000000000002"/>
  </r>
  <r>
    <s v="Import"/>
    <s v="United Kingdom and Ireland"/>
    <s v="United Kingdom"/>
    <s v="Wisbech"/>
    <x v="74"/>
    <x v="0"/>
    <s v="Direct"/>
    <n v="2"/>
    <n v="2"/>
    <n v="36.99"/>
  </r>
  <r>
    <s v="Import"/>
    <s v="West Indies"/>
    <s v="Timor-Leste"/>
    <s v="Timor-Leste - Other"/>
    <x v="91"/>
    <x v="1"/>
    <s v="Direct"/>
    <n v="3"/>
    <n v="0"/>
    <n v="24782.04"/>
  </r>
  <r>
    <s v="Import"/>
    <s v="Western Europe"/>
    <s v="Belgium"/>
    <s v="Antwerp"/>
    <x v="63"/>
    <x v="0"/>
    <s v="Direct"/>
    <n v="1"/>
    <n v="1"/>
    <n v="20"/>
  </r>
  <r>
    <s v="Import"/>
    <s v="Western Europe"/>
    <s v="Belgium"/>
    <s v="Antwerp"/>
    <x v="52"/>
    <x v="0"/>
    <s v="Direct"/>
    <n v="1"/>
    <n v="2"/>
    <n v="3.92"/>
  </r>
  <r>
    <s v="Import"/>
    <s v="Western Europe"/>
    <s v="Belgium"/>
    <s v="Antwerp"/>
    <x v="2"/>
    <x v="0"/>
    <s v="Direct"/>
    <n v="18"/>
    <n v="34"/>
    <n v="197.7704"/>
  </r>
  <r>
    <s v="Import"/>
    <s v="Southern Asia"/>
    <s v="India"/>
    <s v="Mundra"/>
    <x v="53"/>
    <x v="0"/>
    <s v="Direct"/>
    <n v="1"/>
    <n v="2"/>
    <n v="12.503"/>
  </r>
  <r>
    <s v="Import"/>
    <s v="Southern Asia"/>
    <s v="India"/>
    <s v="Mundra"/>
    <x v="26"/>
    <x v="0"/>
    <s v="Direct"/>
    <n v="4"/>
    <n v="6"/>
    <n v="72.471999999999994"/>
  </r>
  <r>
    <s v="Import"/>
    <s v="Southern Asia"/>
    <s v="India"/>
    <s v="Mundra"/>
    <x v="15"/>
    <x v="0"/>
    <s v="Direct"/>
    <n v="1"/>
    <n v="1"/>
    <n v="17.736899999999999"/>
  </r>
  <r>
    <s v="Import"/>
    <s v="Southern Asia"/>
    <s v="India"/>
    <s v="Mundra"/>
    <x v="18"/>
    <x v="0"/>
    <s v="Direct"/>
    <n v="32"/>
    <n v="32"/>
    <n v="706"/>
  </r>
  <r>
    <s v="Import"/>
    <s v="Southern Asia"/>
    <s v="India"/>
    <s v="Mundra"/>
    <x v="59"/>
    <x v="0"/>
    <s v="Direct"/>
    <n v="1"/>
    <n v="1"/>
    <n v="1.365"/>
  </r>
  <r>
    <s v="Import"/>
    <s v="Southern Asia"/>
    <s v="India"/>
    <s v="Pipavav (Victor) Port"/>
    <x v="94"/>
    <x v="0"/>
    <s v="Direct"/>
    <n v="5"/>
    <n v="5"/>
    <n v="103.797"/>
  </r>
  <r>
    <s v="Import"/>
    <s v="Southern Asia"/>
    <s v="India"/>
    <s v="Surat"/>
    <x v="3"/>
    <x v="0"/>
    <s v="Direct"/>
    <n v="13"/>
    <n v="13"/>
    <n v="264.32600000000002"/>
  </r>
  <r>
    <s v="Import"/>
    <s v="Southern Asia"/>
    <s v="India"/>
    <s v="Tuticorin"/>
    <x v="3"/>
    <x v="0"/>
    <s v="Direct"/>
    <n v="7"/>
    <n v="14"/>
    <n v="177.02799999999999"/>
  </r>
  <r>
    <s v="Import"/>
    <s v="Southern Asia"/>
    <s v="India"/>
    <s v="Tuticorin"/>
    <x v="5"/>
    <x v="0"/>
    <s v="Direct"/>
    <n v="3"/>
    <n v="6"/>
    <n v="72.599999999999994"/>
  </r>
  <r>
    <s v="Import"/>
    <s v="Southern Asia"/>
    <s v="India"/>
    <s v="Vadodara"/>
    <x v="22"/>
    <x v="0"/>
    <s v="Direct"/>
    <n v="1"/>
    <n v="2"/>
    <n v="1.73"/>
  </r>
  <r>
    <s v="Import"/>
    <s v="Southern Asia"/>
    <s v="India"/>
    <s v="Visakhapatnam"/>
    <x v="20"/>
    <x v="0"/>
    <s v="Direct"/>
    <n v="3"/>
    <n v="3"/>
    <n v="76.456999999999994"/>
  </r>
  <r>
    <s v="Import"/>
    <s v="Southern Asia"/>
    <s v="India"/>
    <s v="Visakhapatnam"/>
    <x v="94"/>
    <x v="0"/>
    <s v="Direct"/>
    <n v="5"/>
    <n v="5"/>
    <n v="125.48"/>
  </r>
  <r>
    <s v="Import"/>
    <s v="Southern Asia"/>
    <s v="Myanmar"/>
    <s v="Rangoon"/>
    <x v="0"/>
    <x v="0"/>
    <s v="Direct"/>
    <n v="1"/>
    <n v="1"/>
    <n v="10.574"/>
  </r>
  <r>
    <s v="Import"/>
    <s v="Southern Asia"/>
    <s v="Pakistan"/>
    <s v="Karachi"/>
    <x v="49"/>
    <x v="0"/>
    <s v="Direct"/>
    <n v="2"/>
    <n v="4"/>
    <n v="48.578000000000003"/>
  </r>
  <r>
    <s v="Import"/>
    <s v="Southern Asia"/>
    <s v="Pakistan"/>
    <s v="Karachi"/>
    <x v="36"/>
    <x v="0"/>
    <s v="Direct"/>
    <n v="5"/>
    <n v="6"/>
    <n v="52.8142"/>
  </r>
  <r>
    <s v="Import"/>
    <s v="Southern Asia"/>
    <s v="Pakistan"/>
    <s v="Karachi"/>
    <x v="94"/>
    <x v="0"/>
    <s v="Direct"/>
    <n v="11"/>
    <n v="11"/>
    <n v="244.489"/>
  </r>
  <r>
    <s v="Import"/>
    <s v="Southern Asia"/>
    <s v="Pakistan"/>
    <s v="Qasim International"/>
    <x v="3"/>
    <x v="0"/>
    <s v="Direct"/>
    <n v="1"/>
    <n v="1"/>
    <n v="17.184000000000001"/>
  </r>
  <r>
    <s v="Import"/>
    <s v="Southern Asia"/>
    <s v="Sri Lanka"/>
    <s v="Colombo"/>
    <x v="49"/>
    <x v="0"/>
    <s v="Direct"/>
    <n v="4"/>
    <n v="4"/>
    <n v="12.602"/>
  </r>
  <r>
    <s v="Import"/>
    <s v="Southern Asia"/>
    <s v="Sri Lanka"/>
    <s v="Colombo"/>
    <x v="13"/>
    <x v="0"/>
    <s v="Direct"/>
    <n v="1"/>
    <n v="1"/>
    <n v="21.95"/>
  </r>
  <r>
    <s v="Import"/>
    <s v="U.S.A."/>
    <s v="United States Of America"/>
    <s v="Baltimore"/>
    <x v="27"/>
    <x v="2"/>
    <s v="Direct"/>
    <n v="36"/>
    <n v="0"/>
    <n v="69.405000000000001"/>
  </r>
  <r>
    <s v="Import"/>
    <s v="U.S.A."/>
    <s v="United States Of America"/>
    <s v="Baltimore"/>
    <x v="4"/>
    <x v="2"/>
    <s v="Direct"/>
    <n v="30"/>
    <n v="0"/>
    <n v="40.669499999999999"/>
  </r>
  <r>
    <s v="Import"/>
    <s v="U.S.A."/>
    <s v="United States Of America"/>
    <s v="Bardstown"/>
    <x v="83"/>
    <x v="0"/>
    <s v="Direct"/>
    <n v="1"/>
    <n v="1"/>
    <n v="14.3474"/>
  </r>
  <r>
    <s v="Import"/>
    <s v="U.S.A."/>
    <s v="United States Of America"/>
    <s v="Caciannati"/>
    <x v="2"/>
    <x v="0"/>
    <s v="Direct"/>
    <n v="1"/>
    <n v="2"/>
    <n v="23.225000000000001"/>
  </r>
  <r>
    <s v="Import"/>
    <s v="U.S.A."/>
    <s v="United States Of America"/>
    <s v="Caciannati"/>
    <x v="80"/>
    <x v="0"/>
    <s v="Direct"/>
    <n v="1"/>
    <n v="1"/>
    <n v="2.3477000000000001"/>
  </r>
  <r>
    <s v="Import"/>
    <s v="U.S.A."/>
    <s v="United States Of America"/>
    <s v="Charleston"/>
    <x v="11"/>
    <x v="0"/>
    <s v="Direct"/>
    <n v="8"/>
    <n v="15"/>
    <n v="102.045"/>
  </r>
  <r>
    <s v="Import"/>
    <s v="U.S.A."/>
    <s v="United States Of America"/>
    <s v="Chicago"/>
    <x v="75"/>
    <x v="0"/>
    <s v="Direct"/>
    <n v="2"/>
    <n v="2"/>
    <n v="30.877400000000002"/>
  </r>
  <r>
    <s v="Import"/>
    <s v="U.S.A."/>
    <s v="United States Of America"/>
    <s v="Chicago"/>
    <x v="2"/>
    <x v="0"/>
    <s v="Direct"/>
    <n v="23"/>
    <n v="40"/>
    <n v="244.24080000000001"/>
  </r>
  <r>
    <s v="Import"/>
    <s v="U.S.A."/>
    <s v="United States Of America"/>
    <s v="Cleveland - OH"/>
    <x v="3"/>
    <x v="0"/>
    <s v="Direct"/>
    <n v="2"/>
    <n v="2"/>
    <n v="25.173999999999999"/>
  </r>
  <r>
    <s v="Import"/>
    <s v="U.S.A."/>
    <s v="United States Of America"/>
    <s v="Cleveland - OH"/>
    <x v="4"/>
    <x v="0"/>
    <s v="Direct"/>
    <n v="3"/>
    <n v="5"/>
    <n v="33.860900000000001"/>
  </r>
  <r>
    <s v="Import"/>
    <s v="U.S.A."/>
    <s v="United States Of America"/>
    <s v="Houston"/>
    <x v="69"/>
    <x v="0"/>
    <s v="Direct"/>
    <n v="27"/>
    <n v="28"/>
    <n v="465.63959999999997"/>
  </r>
  <r>
    <s v="Import"/>
    <s v="U.S.A."/>
    <s v="United States Of America"/>
    <s v="Houston"/>
    <x v="3"/>
    <x v="0"/>
    <s v="Direct"/>
    <n v="13"/>
    <n v="13"/>
    <n v="211.25710000000001"/>
  </r>
  <r>
    <s v="Import"/>
    <s v="U.S.A."/>
    <s v="United States Of America"/>
    <s v="Houston"/>
    <x v="6"/>
    <x v="0"/>
    <s v="Direct"/>
    <n v="2"/>
    <n v="3"/>
    <n v="31.160299999999999"/>
  </r>
  <r>
    <s v="Import"/>
    <s v="U.S.A."/>
    <s v="United States Of America"/>
    <s v="Lexington"/>
    <x v="83"/>
    <x v="0"/>
    <s v="Direct"/>
    <n v="3"/>
    <n v="3"/>
    <n v="45.441000000000003"/>
  </r>
  <r>
    <s v="Import"/>
    <s v="U.S.A."/>
    <s v="United States Of America"/>
    <s v="Long Beach"/>
    <x v="69"/>
    <x v="0"/>
    <s v="Direct"/>
    <n v="1"/>
    <n v="1"/>
    <n v="7.7015000000000002"/>
  </r>
  <r>
    <s v="Import"/>
    <s v="U.S.A."/>
    <s v="United States Of America"/>
    <s v="Long Beach"/>
    <x v="3"/>
    <x v="0"/>
    <s v="Direct"/>
    <n v="8"/>
    <n v="10"/>
    <n v="155.935"/>
  </r>
  <r>
    <s v="Import"/>
    <s v="U.S.A."/>
    <s v="United States Of America"/>
    <s v="Long Beach"/>
    <x v="45"/>
    <x v="0"/>
    <s v="Direct"/>
    <n v="20"/>
    <n v="40"/>
    <n v="469.76799999999997"/>
  </r>
  <r>
    <s v="Import"/>
    <s v="U.S.A."/>
    <s v="United States Of America"/>
    <s v="Long Beach"/>
    <x v="4"/>
    <x v="0"/>
    <s v="Direct"/>
    <n v="12"/>
    <n v="18"/>
    <n v="143.7201"/>
  </r>
  <r>
    <s v="Import"/>
    <s v="U.S.A."/>
    <s v="United States Of America"/>
    <s v="Long Beach"/>
    <x v="25"/>
    <x v="0"/>
    <s v="Direct"/>
    <n v="2"/>
    <n v="3"/>
    <n v="24.562999999999999"/>
  </r>
  <r>
    <s v="Import"/>
    <s v="U.S.A."/>
    <s v="United States Of America"/>
    <s v="Los Angeles"/>
    <x v="61"/>
    <x v="0"/>
    <s v="Direct"/>
    <n v="3"/>
    <n v="6"/>
    <n v="22.101700000000001"/>
  </r>
  <r>
    <s v="Import"/>
    <s v="U.S.A."/>
    <s v="United States Of America"/>
    <s v="Los Angeles"/>
    <x v="24"/>
    <x v="0"/>
    <s v="Direct"/>
    <n v="1"/>
    <n v="2"/>
    <n v="4.3091999999999997"/>
  </r>
  <r>
    <s v="Import"/>
    <s v="U.S.A."/>
    <s v="United States Of America"/>
    <s v="Louisville"/>
    <x v="75"/>
    <x v="0"/>
    <s v="Direct"/>
    <n v="1"/>
    <n v="2"/>
    <n v="19.970099999999999"/>
  </r>
  <r>
    <s v="Import"/>
    <s v="U.S.A."/>
    <s v="United States Of America"/>
    <s v="Memphis"/>
    <x v="0"/>
    <x v="0"/>
    <s v="Direct"/>
    <n v="1"/>
    <n v="2"/>
    <n v="0.49"/>
  </r>
  <r>
    <s v="Import"/>
    <s v="U.S.A."/>
    <s v="United States Of America"/>
    <s v="Miami"/>
    <x v="68"/>
    <x v="0"/>
    <s v="Direct"/>
    <n v="1"/>
    <n v="2"/>
    <n v="18.996200000000002"/>
  </r>
  <r>
    <s v="Import"/>
    <s v="U.S.A."/>
    <s v="United States Of America"/>
    <s v="Miami"/>
    <x v="80"/>
    <x v="0"/>
    <s v="Direct"/>
    <n v="1"/>
    <n v="2"/>
    <n v="12.744999999999999"/>
  </r>
  <r>
    <s v="Import"/>
    <s v="U.S.A."/>
    <s v="United States Of America"/>
    <s v="Nashville"/>
    <x v="83"/>
    <x v="0"/>
    <s v="Direct"/>
    <n v="8"/>
    <n v="16"/>
    <n v="217.934"/>
  </r>
  <r>
    <s v="Import"/>
    <s v="U.S.A."/>
    <s v="United States Of America"/>
    <s v="New Orleans"/>
    <x v="3"/>
    <x v="0"/>
    <s v="Direct"/>
    <n v="1"/>
    <n v="1"/>
    <n v="16.367999999999999"/>
  </r>
  <r>
    <s v="Import"/>
    <s v="U.S.A."/>
    <s v="United States Of America"/>
    <s v="New York"/>
    <x v="3"/>
    <x v="0"/>
    <s v="Direct"/>
    <n v="4"/>
    <n v="6"/>
    <n v="55.248100000000001"/>
  </r>
  <r>
    <s v="Import"/>
    <s v="U.S.A."/>
    <s v="United States Of America"/>
    <s v="New York"/>
    <x v="6"/>
    <x v="0"/>
    <s v="Direct"/>
    <n v="10"/>
    <n v="19"/>
    <n v="174.77160000000001"/>
  </r>
  <r>
    <s v="Import"/>
    <s v="U.S.A."/>
    <s v="United States Of America"/>
    <s v="New York"/>
    <x v="7"/>
    <x v="0"/>
    <s v="Direct"/>
    <n v="1"/>
    <n v="2"/>
    <n v="8.8478999999999992"/>
  </r>
  <r>
    <s v="Import"/>
    <s v="U.S.A."/>
    <s v="United States Of America"/>
    <s v="New York"/>
    <x v="20"/>
    <x v="0"/>
    <s v="Direct"/>
    <n v="2"/>
    <n v="2"/>
    <n v="30.474699999999999"/>
  </r>
  <r>
    <s v="Import"/>
    <s v="U.S.A."/>
    <s v="United States Of America"/>
    <s v="Norfolk"/>
    <x v="61"/>
    <x v="0"/>
    <s v="Direct"/>
    <n v="2"/>
    <n v="4"/>
    <n v="47.7378"/>
  </r>
  <r>
    <s v="Import"/>
    <s v="U.S.A."/>
    <s v="United States Of America"/>
    <s v="Oakland"/>
    <x v="12"/>
    <x v="0"/>
    <s v="Direct"/>
    <n v="7"/>
    <n v="14"/>
    <n v="180.34100000000001"/>
  </r>
  <r>
    <s v="Import"/>
    <s v="U.S.A."/>
    <s v="United States Of America"/>
    <s v="Oakland"/>
    <x v="24"/>
    <x v="0"/>
    <s v="Direct"/>
    <n v="1"/>
    <n v="1"/>
    <n v="1.4544999999999999"/>
  </r>
  <r>
    <s v="Import"/>
    <s v="U.S.A."/>
    <s v="United States Of America"/>
    <s v="Philadelphia"/>
    <x v="1"/>
    <x v="0"/>
    <s v="Direct"/>
    <n v="1"/>
    <n v="1"/>
    <n v="5.7809999999999997"/>
  </r>
  <r>
    <s v="Import"/>
    <s v="U.S.A."/>
    <s v="United States Of America"/>
    <s v="PITTSBURGH"/>
    <x v="15"/>
    <x v="0"/>
    <s v="Direct"/>
    <n v="1"/>
    <n v="1"/>
    <n v="16.2"/>
  </r>
  <r>
    <s v="Import"/>
    <s v="U.S.A."/>
    <s v="United States Of America"/>
    <s v="Port Everglade"/>
    <x v="7"/>
    <x v="0"/>
    <s v="Direct"/>
    <n v="4"/>
    <n v="8"/>
    <n v="52.960999999999999"/>
  </r>
  <r>
    <s v="Import"/>
    <s v="U.S.A."/>
    <s v="United States Of America"/>
    <s v="Savannah"/>
    <x v="41"/>
    <x v="0"/>
    <s v="Direct"/>
    <n v="2"/>
    <n v="4"/>
    <n v="44.518300000000004"/>
  </r>
  <r>
    <s v="Import"/>
    <s v="U.S.A."/>
    <s v="United States Of America"/>
    <s v="Savannah"/>
    <x v="6"/>
    <x v="0"/>
    <s v="Direct"/>
    <n v="1"/>
    <n v="2"/>
    <n v="27.688199999999998"/>
  </r>
  <r>
    <s v="Import"/>
    <s v="U.S.A."/>
    <s v="United States Of America"/>
    <s v="Savannah"/>
    <x v="27"/>
    <x v="2"/>
    <s v="Direct"/>
    <n v="262"/>
    <n v="0"/>
    <n v="541.49599999999998"/>
  </r>
  <r>
    <s v="Import"/>
    <s v="U.S.A."/>
    <s v="United States Of America"/>
    <s v="Savannah"/>
    <x v="4"/>
    <x v="2"/>
    <s v="Direct"/>
    <n v="127"/>
    <n v="0"/>
    <n v="723.33900000000006"/>
  </r>
  <r>
    <s v="Import"/>
    <s v="U.S.A."/>
    <s v="United States Of America"/>
    <s v="Savannah"/>
    <x v="28"/>
    <x v="0"/>
    <s v="Direct"/>
    <n v="19"/>
    <n v="38"/>
    <n v="373.04500000000002"/>
  </r>
  <r>
    <s v="Import"/>
    <s v="U.S.A."/>
    <s v="United States Of America"/>
    <s v="Savannah"/>
    <x v="0"/>
    <x v="0"/>
    <s v="Direct"/>
    <n v="1"/>
    <n v="2"/>
    <n v="11.0678"/>
  </r>
  <r>
    <s v="Import"/>
    <s v="U.S.A."/>
    <s v="United States Of America"/>
    <s v="Savannah"/>
    <x v="1"/>
    <x v="0"/>
    <s v="Direct"/>
    <n v="44"/>
    <n v="88"/>
    <n v="801.779"/>
  </r>
  <r>
    <s v="Import"/>
    <s v="U.S.A."/>
    <s v="United States Of America"/>
    <s v="Seattle"/>
    <x v="37"/>
    <x v="0"/>
    <s v="Direct"/>
    <n v="2"/>
    <n v="4"/>
    <n v="37.414000000000001"/>
  </r>
  <r>
    <s v="Import"/>
    <s v="U.S.A."/>
    <s v="United States Of America"/>
    <s v="Seattle"/>
    <x v="36"/>
    <x v="0"/>
    <s v="Direct"/>
    <n v="20"/>
    <n v="40"/>
    <n v="454.86509999999998"/>
  </r>
  <r>
    <s v="Import"/>
    <s v="U.S.A."/>
    <s v="United States Of America"/>
    <s v="ST LOUIS"/>
    <x v="2"/>
    <x v="0"/>
    <s v="Direct"/>
    <n v="1"/>
    <n v="1"/>
    <n v="16.575600000000001"/>
  </r>
  <r>
    <s v="Import"/>
    <s v="U.S.A."/>
    <s v="United States Of America"/>
    <s v="USA - other"/>
    <x v="52"/>
    <x v="0"/>
    <s v="Direct"/>
    <n v="1"/>
    <n v="2"/>
    <n v="9.7423999999999999"/>
  </r>
  <r>
    <s v="Import"/>
    <s v="U.S.A."/>
    <s v="United States Of America"/>
    <s v="USA - other"/>
    <x v="53"/>
    <x v="0"/>
    <s v="Direct"/>
    <n v="4"/>
    <n v="8"/>
    <n v="27.885999999999999"/>
  </r>
  <r>
    <s v="Import"/>
    <s v="U.S.A."/>
    <s v="United States Of America"/>
    <s v="USA - other"/>
    <x v="2"/>
    <x v="0"/>
    <s v="Direct"/>
    <n v="8"/>
    <n v="13"/>
    <n v="86.133300000000006"/>
  </r>
  <r>
    <s v="Import"/>
    <s v="U.S.A."/>
    <s v="United States Of America"/>
    <s v="USA - other"/>
    <x v="59"/>
    <x v="0"/>
    <s v="Direct"/>
    <n v="2"/>
    <n v="3"/>
    <n v="12.0388"/>
  </r>
  <r>
    <s v="Import"/>
    <s v="U.S.A."/>
    <s v="United States Of America"/>
    <s v="USA - other"/>
    <x v="34"/>
    <x v="0"/>
    <s v="Direct"/>
    <n v="1"/>
    <n v="2"/>
    <n v="18.574999999999999"/>
  </r>
  <r>
    <s v="Import"/>
    <s v="United Kingdom and Ireland"/>
    <s v="Ireland"/>
    <s v="Dublin"/>
    <x v="3"/>
    <x v="0"/>
    <s v="Direct"/>
    <n v="1"/>
    <n v="2"/>
    <n v="5.16"/>
  </r>
  <r>
    <s v="Import"/>
    <s v="United Kingdom and Ireland"/>
    <s v="Ireland"/>
    <s v="Dublin"/>
    <x v="12"/>
    <x v="0"/>
    <s v="Direct"/>
    <n v="1"/>
    <n v="2"/>
    <n v="25.826000000000001"/>
  </r>
  <r>
    <s v="Import"/>
    <s v="United Kingdom and Ireland"/>
    <s v="Ireland"/>
    <s v="Dublin"/>
    <x v="22"/>
    <x v="0"/>
    <s v="Direct"/>
    <n v="1"/>
    <n v="1"/>
    <n v="4.069"/>
  </r>
  <r>
    <s v="Import"/>
    <s v="United Kingdom and Ireland"/>
    <s v="United Kingdom"/>
    <s v="Belfast"/>
    <x v="2"/>
    <x v="0"/>
    <s v="Direct"/>
    <n v="8"/>
    <n v="15"/>
    <n v="81.544899999999998"/>
  </r>
  <r>
    <s v="Import"/>
    <s v="United Kingdom and Ireland"/>
    <s v="United Kingdom"/>
    <s v="Belfast"/>
    <x v="0"/>
    <x v="0"/>
    <s v="Direct"/>
    <n v="2"/>
    <n v="4"/>
    <n v="20.46"/>
  </r>
  <r>
    <s v="Import"/>
    <s v="United Kingdom and Ireland"/>
    <s v="United Kingdom"/>
    <s v="BURY ST EDMUNDS"/>
    <x v="58"/>
    <x v="0"/>
    <s v="Direct"/>
    <n v="1"/>
    <n v="1"/>
    <n v="16.422000000000001"/>
  </r>
  <r>
    <s v="Import"/>
    <s v="United Kingdom and Ireland"/>
    <s v="United Kingdom"/>
    <s v="DEREHAM"/>
    <x v="2"/>
    <x v="0"/>
    <s v="Direct"/>
    <n v="1"/>
    <n v="2"/>
    <n v="9.1790000000000003"/>
  </r>
  <r>
    <s v="Import"/>
    <s v="United Kingdom and Ireland"/>
    <s v="United Kingdom"/>
    <s v="Felixstowe"/>
    <x v="6"/>
    <x v="0"/>
    <s v="Direct"/>
    <n v="2"/>
    <n v="4"/>
    <n v="18.693999999999999"/>
  </r>
  <r>
    <s v="Import"/>
    <s v="United Kingdom and Ireland"/>
    <s v="United Kingdom"/>
    <s v="Felixstowe"/>
    <x v="25"/>
    <x v="0"/>
    <s v="Direct"/>
    <n v="1"/>
    <n v="1"/>
    <n v="0.81"/>
  </r>
  <r>
    <s v="Import"/>
    <s v="United Kingdom and Ireland"/>
    <s v="United Kingdom"/>
    <s v="Grangemouth"/>
    <x v="83"/>
    <x v="0"/>
    <s v="Direct"/>
    <n v="5"/>
    <n v="7"/>
    <n v="76.562799999999996"/>
  </r>
  <r>
    <s v="Import"/>
    <s v="United Kingdom and Ireland"/>
    <s v="United Kingdom"/>
    <s v="HIGH WYCOMBE"/>
    <x v="22"/>
    <x v="0"/>
    <s v="Direct"/>
    <n v="1"/>
    <n v="1"/>
    <n v="2.0609999999999999"/>
  </r>
  <r>
    <s v="Import"/>
    <s v="United Kingdom and Ireland"/>
    <s v="United Kingdom"/>
    <s v="Kingston upon Hull"/>
    <x v="36"/>
    <x v="0"/>
    <s v="Direct"/>
    <n v="1"/>
    <n v="2"/>
    <n v="14.045999999999999"/>
  </r>
  <r>
    <s v="Import"/>
    <s v="Western Europe"/>
    <s v="Belgium"/>
    <s v="Antwerp"/>
    <x v="15"/>
    <x v="0"/>
    <s v="Direct"/>
    <n v="4"/>
    <n v="7"/>
    <n v="28.044"/>
  </r>
  <r>
    <s v="Import"/>
    <s v="Western Europe"/>
    <s v="Belgium"/>
    <s v="Antwerp"/>
    <x v="18"/>
    <x v="0"/>
    <s v="Direct"/>
    <n v="5"/>
    <n v="5"/>
    <n v="103.52"/>
  </r>
  <r>
    <s v="Import"/>
    <s v="Western Europe"/>
    <s v="Belgium"/>
    <s v="Antwerp"/>
    <x v="34"/>
    <x v="0"/>
    <s v="Direct"/>
    <n v="8"/>
    <n v="14"/>
    <n v="72.483999999999995"/>
  </r>
  <r>
    <s v="Import"/>
    <s v="Western Europe"/>
    <s v="Belgium"/>
    <s v="Zeebrugge"/>
    <x v="26"/>
    <x v="2"/>
    <s v="Direct"/>
    <n v="14"/>
    <n v="0"/>
    <n v="44.558999999999997"/>
  </r>
  <r>
    <s v="Import"/>
    <s v="Western Europe"/>
    <s v="Belgium"/>
    <s v="Zeebrugge"/>
    <x v="11"/>
    <x v="2"/>
    <s v="Direct"/>
    <n v="66"/>
    <n v="0"/>
    <n v="529.53399999999999"/>
  </r>
  <r>
    <s v="Import"/>
    <s v="Western Europe"/>
    <s v="France"/>
    <s v="Fos-Sur-Mer"/>
    <x v="69"/>
    <x v="0"/>
    <s v="Direct"/>
    <n v="1"/>
    <n v="1"/>
    <n v="11.263999999999999"/>
  </r>
  <r>
    <s v="Import"/>
    <s v="Western Europe"/>
    <s v="France"/>
    <s v="Fos-Sur-Mer"/>
    <x v="79"/>
    <x v="0"/>
    <s v="Direct"/>
    <n v="1"/>
    <n v="2"/>
    <n v="19.298999999999999"/>
  </r>
  <r>
    <s v="Import"/>
    <s v="Western Europe"/>
    <s v="France"/>
    <s v="Fos-Sur-Mer"/>
    <x v="22"/>
    <x v="0"/>
    <s v="Direct"/>
    <n v="2"/>
    <n v="4"/>
    <n v="10.323"/>
  </r>
  <r>
    <s v="Import"/>
    <s v="Western Europe"/>
    <s v="France"/>
    <s v="Fos-Sur-Mer"/>
    <x v="1"/>
    <x v="0"/>
    <s v="Direct"/>
    <n v="3"/>
    <n v="6"/>
    <n v="37.483899999999998"/>
  </r>
  <r>
    <s v="Import"/>
    <s v="Western Europe"/>
    <s v="France"/>
    <s v="Fos-Sur-Mer"/>
    <x v="32"/>
    <x v="0"/>
    <s v="Direct"/>
    <n v="2"/>
    <n v="2"/>
    <n v="20.844000000000001"/>
  </r>
  <r>
    <s v="Import"/>
    <s v="Western Europe"/>
    <s v="France"/>
    <s v="France - other"/>
    <x v="2"/>
    <x v="0"/>
    <s v="Direct"/>
    <n v="2"/>
    <n v="4"/>
    <n v="5.1829999999999998"/>
  </r>
  <r>
    <s v="Import"/>
    <s v="Western Europe"/>
    <s v="France"/>
    <s v="France - other"/>
    <x v="28"/>
    <x v="0"/>
    <s v="Direct"/>
    <n v="1"/>
    <n v="2"/>
    <n v="25.704000000000001"/>
  </r>
  <r>
    <s v="Import"/>
    <s v="Western Europe"/>
    <s v="France"/>
    <s v="Le Havre"/>
    <x v="52"/>
    <x v="0"/>
    <s v="Direct"/>
    <n v="4"/>
    <n v="8"/>
    <n v="22.673999999999999"/>
  </r>
  <r>
    <s v="Import"/>
    <s v="Western Europe"/>
    <s v="France"/>
    <s v="Le Havre"/>
    <x v="15"/>
    <x v="0"/>
    <s v="Direct"/>
    <n v="11"/>
    <n v="21"/>
    <n v="96.0184"/>
  </r>
  <r>
    <s v="Import"/>
    <s v="Western Europe"/>
    <s v="Germany, Federal Republic of"/>
    <s v="BEVERN / KREIS HOLZMINDEN"/>
    <x v="3"/>
    <x v="0"/>
    <s v="Direct"/>
    <n v="4"/>
    <n v="6"/>
    <n v="72.044700000000006"/>
  </r>
  <r>
    <s v="Import"/>
    <s v="Western Europe"/>
    <s v="Germany, Federal Republic of"/>
    <s v="Bremerhaven"/>
    <x v="48"/>
    <x v="0"/>
    <s v="Direct"/>
    <n v="1"/>
    <n v="2"/>
    <n v="14.601000000000001"/>
  </r>
  <r>
    <s v="Import"/>
    <s v="Western Europe"/>
    <s v="Germany, Federal Republic of"/>
    <s v="Bremerhaven"/>
    <x v="81"/>
    <x v="0"/>
    <s v="Direct"/>
    <n v="5"/>
    <n v="9"/>
    <n v="43.443100000000001"/>
  </r>
  <r>
    <s v="Import"/>
    <s v="Western Europe"/>
    <s v="Germany, Federal Republic of"/>
    <s v="Bremerhaven"/>
    <x v="7"/>
    <x v="0"/>
    <s v="Direct"/>
    <n v="2"/>
    <n v="2"/>
    <n v="1.9839"/>
  </r>
  <r>
    <s v="Import"/>
    <s v="Western Europe"/>
    <s v="Germany, Federal Republic of"/>
    <s v="Bremerhaven"/>
    <x v="27"/>
    <x v="2"/>
    <s v="Direct"/>
    <n v="242"/>
    <n v="0"/>
    <n v="394.18220000000002"/>
  </r>
  <r>
    <s v="Import"/>
    <s v="Western Europe"/>
    <s v="Germany, Federal Republic of"/>
    <s v="Bremerhaven"/>
    <x v="79"/>
    <x v="0"/>
    <s v="Direct"/>
    <n v="9"/>
    <n v="9"/>
    <n v="174.97710000000001"/>
  </r>
  <r>
    <s v="Import"/>
    <s v="Western Europe"/>
    <s v="Germany, Federal Republic of"/>
    <s v="Bremerhaven"/>
    <x v="4"/>
    <x v="2"/>
    <s v="Direct"/>
    <n v="33"/>
    <n v="0"/>
    <n v="174.48500000000001"/>
  </r>
  <r>
    <s v="Import"/>
    <s v="Western Europe"/>
    <s v="Germany, Federal Republic of"/>
    <s v="Bremerhaven"/>
    <x v="28"/>
    <x v="0"/>
    <s v="Direct"/>
    <n v="6"/>
    <n v="7"/>
    <n v="101.67700000000001"/>
  </r>
  <r>
    <s v="Import"/>
    <s v="Western Europe"/>
    <s v="Germany, Federal Republic of"/>
    <s v="Bremerhaven"/>
    <x v="0"/>
    <x v="0"/>
    <s v="Direct"/>
    <n v="4"/>
    <n v="8"/>
    <n v="83.305000000000007"/>
  </r>
  <r>
    <s v="Import"/>
    <s v="Western Europe"/>
    <s v="Germany, Federal Republic of"/>
    <s v="Bremerhaven"/>
    <x v="1"/>
    <x v="0"/>
    <s v="Direct"/>
    <n v="2"/>
    <n v="2"/>
    <n v="8.7095000000000002"/>
  </r>
  <r>
    <s v="Import"/>
    <s v="Western Europe"/>
    <s v="Germany, Federal Republic of"/>
    <s v="Chemnitz"/>
    <x v="22"/>
    <x v="0"/>
    <s v="Direct"/>
    <n v="1"/>
    <n v="1"/>
    <n v="2.2225999999999999"/>
  </r>
  <r>
    <s v="Import"/>
    <s v="Western Europe"/>
    <s v="Germany, Federal Republic of"/>
    <s v="Duisburg"/>
    <x v="3"/>
    <x v="0"/>
    <s v="Direct"/>
    <n v="2"/>
    <n v="3"/>
    <n v="31.0032"/>
  </r>
  <r>
    <s v="Import"/>
    <s v="Western Europe"/>
    <s v="Germany, Federal Republic of"/>
    <s v="Gehren"/>
    <x v="28"/>
    <x v="0"/>
    <s v="Direct"/>
    <n v="1"/>
    <n v="2"/>
    <n v="21.515000000000001"/>
  </r>
  <r>
    <s v="Import"/>
    <s v="Western Europe"/>
    <s v="Germany, Federal Republic of"/>
    <s v="Germany-Other"/>
    <x v="71"/>
    <x v="0"/>
    <s v="Direct"/>
    <n v="1"/>
    <n v="2"/>
    <n v="22.2"/>
  </r>
  <r>
    <s v="Import"/>
    <s v="United Kingdom and Ireland"/>
    <s v="United Kingdom"/>
    <s v="Lancaster"/>
    <x v="0"/>
    <x v="0"/>
    <s v="Direct"/>
    <n v="1"/>
    <n v="1"/>
    <n v="5.915"/>
  </r>
  <r>
    <s v="Import"/>
    <s v="United Kingdom and Ireland"/>
    <s v="United Kingdom"/>
    <s v="London"/>
    <x v="22"/>
    <x v="0"/>
    <s v="Direct"/>
    <n v="1"/>
    <n v="1"/>
    <n v="2.62"/>
  </r>
  <r>
    <s v="Import"/>
    <s v="United Kingdom and Ireland"/>
    <s v="United Kingdom"/>
    <s v="London Gateway Port"/>
    <x v="26"/>
    <x v="0"/>
    <s v="Direct"/>
    <n v="1"/>
    <n v="1"/>
    <n v="10.380800000000001"/>
  </r>
  <r>
    <s v="Import"/>
    <s v="United Kingdom and Ireland"/>
    <s v="United Kingdom"/>
    <s v="London Gateway Port"/>
    <x v="2"/>
    <x v="0"/>
    <s v="Direct"/>
    <n v="5"/>
    <n v="7"/>
    <n v="48.877000000000002"/>
  </r>
  <r>
    <s v="Import"/>
    <s v="United Kingdom and Ireland"/>
    <s v="United Kingdom"/>
    <s v="Manchester"/>
    <x v="8"/>
    <x v="0"/>
    <s v="Direct"/>
    <n v="2"/>
    <n v="2"/>
    <n v="33.78"/>
  </r>
  <r>
    <s v="Import"/>
    <s v="United Kingdom and Ireland"/>
    <s v="United Kingdom"/>
    <s v="RAINHAM"/>
    <x v="24"/>
    <x v="0"/>
    <s v="Direct"/>
    <n v="1"/>
    <n v="2"/>
    <n v="8.68"/>
  </r>
  <r>
    <s v="Import"/>
    <s v="United Kingdom and Ireland"/>
    <s v="United Kingdom"/>
    <s v="Rotherham"/>
    <x v="20"/>
    <x v="0"/>
    <s v="Direct"/>
    <n v="2"/>
    <n v="4"/>
    <n v="42.84"/>
  </r>
  <r>
    <s v="Import"/>
    <s v="United Kingdom and Ireland"/>
    <s v="United Kingdom"/>
    <s v="Shotton"/>
    <x v="92"/>
    <x v="0"/>
    <s v="Direct"/>
    <n v="26"/>
    <n v="52"/>
    <n v="617.88"/>
  </r>
  <r>
    <s v="Import"/>
    <s v="United Kingdom and Ireland"/>
    <s v="United Kingdom"/>
    <s v="Slough"/>
    <x v="4"/>
    <x v="0"/>
    <s v="Direct"/>
    <n v="1"/>
    <n v="2"/>
    <n v="10.906000000000001"/>
  </r>
  <r>
    <s v="Import"/>
    <s v="United Kingdom and Ireland"/>
    <s v="United Kingdom"/>
    <s v="Southampton"/>
    <x v="2"/>
    <x v="0"/>
    <s v="Direct"/>
    <n v="1"/>
    <n v="2"/>
    <n v="13.55"/>
  </r>
  <r>
    <s v="Import"/>
    <s v="United Kingdom and Ireland"/>
    <s v="United Kingdom"/>
    <s v="Southampton"/>
    <x v="27"/>
    <x v="2"/>
    <s v="Direct"/>
    <n v="83"/>
    <n v="0"/>
    <n v="164.11500000000001"/>
  </r>
  <r>
    <s v="Import"/>
    <s v="United Kingdom and Ireland"/>
    <s v="United Kingdom"/>
    <s v="Southampton"/>
    <x v="4"/>
    <x v="2"/>
    <s v="Direct"/>
    <n v="6"/>
    <n v="0"/>
    <n v="6.2759999999999998"/>
  </r>
  <r>
    <s v="Import"/>
    <s v="United Kingdom and Ireland"/>
    <s v="United Kingdom"/>
    <s v="United Kingdom - other"/>
    <x v="3"/>
    <x v="0"/>
    <s v="Direct"/>
    <n v="2"/>
    <n v="4"/>
    <n v="21.475000000000001"/>
  </r>
  <r>
    <s v="Import"/>
    <s v="United Kingdom and Ireland"/>
    <s v="United Kingdom"/>
    <s v="United Kingdom - other"/>
    <x v="2"/>
    <x v="0"/>
    <s v="Direct"/>
    <n v="3"/>
    <n v="5"/>
    <n v="31.843"/>
  </r>
  <r>
    <s v="Import"/>
    <s v="United Kingdom and Ireland"/>
    <s v="United Kingdom"/>
    <s v="United Kingdom - other"/>
    <x v="79"/>
    <x v="0"/>
    <s v="Direct"/>
    <n v="4"/>
    <n v="7"/>
    <n v="79.647000000000006"/>
  </r>
  <r>
    <s v="Import"/>
    <s v="United Kingdom and Ireland"/>
    <s v="United Kingdom"/>
    <s v="United Kingdom - other"/>
    <x v="22"/>
    <x v="0"/>
    <s v="Direct"/>
    <n v="13"/>
    <n v="23"/>
    <n v="69.332300000000004"/>
  </r>
  <r>
    <s v="Import"/>
    <s v="United Kingdom and Ireland"/>
    <s v="United Kingdom"/>
    <s v="Wakefield"/>
    <x v="68"/>
    <x v="0"/>
    <s v="Direct"/>
    <n v="1"/>
    <n v="2"/>
    <n v="4.5949999999999998"/>
  </r>
  <r>
    <s v="Import"/>
    <s v="United Kingdom and Ireland"/>
    <s v="United Kingdom"/>
    <s v="Woking"/>
    <x v="22"/>
    <x v="0"/>
    <s v="Direct"/>
    <n v="2"/>
    <n v="3"/>
    <n v="8.7690000000000001"/>
  </r>
  <r>
    <s v="Import"/>
    <s v="Western Europe"/>
    <s v="Austria"/>
    <s v="Vienna Danubepier Hov"/>
    <x v="52"/>
    <x v="0"/>
    <s v="Direct"/>
    <n v="2"/>
    <n v="2"/>
    <n v="34.165999999999997"/>
  </r>
  <r>
    <s v="Import"/>
    <s v="Western Europe"/>
    <s v="Belgium"/>
    <s v="Antwerp"/>
    <x v="3"/>
    <x v="0"/>
    <s v="Direct"/>
    <n v="20"/>
    <n v="24"/>
    <n v="405.66410000000002"/>
  </r>
  <r>
    <s v="Import"/>
    <s v="Western Europe"/>
    <s v="Belgium"/>
    <s v="Antwerp"/>
    <x v="7"/>
    <x v="0"/>
    <s v="Direct"/>
    <n v="10"/>
    <n v="17"/>
    <n v="100.2779"/>
  </r>
  <r>
    <s v="Import"/>
    <s v="Western Europe"/>
    <s v="Belgium"/>
    <s v="Antwerp"/>
    <x v="27"/>
    <x v="2"/>
    <s v="Direct"/>
    <n v="121"/>
    <n v="0"/>
    <n v="167.2209"/>
  </r>
  <r>
    <s v="Import"/>
    <s v="Western Europe"/>
    <s v="Belgium"/>
    <s v="Antwerp"/>
    <x v="36"/>
    <x v="0"/>
    <s v="Direct"/>
    <n v="12"/>
    <n v="22"/>
    <n v="223.4297"/>
  </r>
  <r>
    <s v="Import"/>
    <s v="Western Europe"/>
    <s v="Belgium"/>
    <s v="Antwerp"/>
    <x v="4"/>
    <x v="0"/>
    <s v="Direct"/>
    <n v="3"/>
    <n v="5"/>
    <n v="22.7043"/>
  </r>
  <r>
    <s v="Import"/>
    <s v="Western Europe"/>
    <s v="Belgium"/>
    <s v="Antwerp"/>
    <x v="8"/>
    <x v="0"/>
    <s v="Direct"/>
    <n v="5"/>
    <n v="5"/>
    <n v="75.869299999999996"/>
  </r>
  <r>
    <s v="Import"/>
    <s v="Western Europe"/>
    <s v="Belgium"/>
    <s v="Antwerp"/>
    <x v="5"/>
    <x v="0"/>
    <s v="Direct"/>
    <n v="25"/>
    <n v="25"/>
    <n v="591.16300000000001"/>
  </r>
  <r>
    <s v="Import"/>
    <s v="Western Europe"/>
    <s v="Belgium"/>
    <s v="Antwerp"/>
    <x v="11"/>
    <x v="2"/>
    <s v="Direct"/>
    <n v="11"/>
    <n v="0"/>
    <n v="166.45400000000001"/>
  </r>
  <r>
    <s v="Import"/>
    <s v="Western Europe"/>
    <s v="Germany, Federal Republic of"/>
    <s v="Germany-Other"/>
    <x v="2"/>
    <x v="0"/>
    <s v="Direct"/>
    <n v="1"/>
    <n v="1"/>
    <n v="5.3650000000000002"/>
  </r>
  <r>
    <s v="Import"/>
    <s v="Western Europe"/>
    <s v="Germany, Federal Republic of"/>
    <s v="Hamburg"/>
    <x v="68"/>
    <x v="0"/>
    <s v="Direct"/>
    <n v="3"/>
    <n v="6"/>
    <n v="46.698300000000003"/>
  </r>
  <r>
    <s v="Import"/>
    <s v="Western Europe"/>
    <s v="Germany, Federal Republic of"/>
    <s v="Hamburg"/>
    <x v="6"/>
    <x v="0"/>
    <s v="Direct"/>
    <n v="29"/>
    <n v="54"/>
    <n v="473.02229999999997"/>
  </r>
  <r>
    <s v="Import"/>
    <s v="Western Europe"/>
    <s v="Germany, Federal Republic of"/>
    <s v="Hamburg"/>
    <x v="36"/>
    <x v="0"/>
    <s v="Direct"/>
    <n v="6"/>
    <n v="10"/>
    <n v="60.396799999999999"/>
  </r>
  <r>
    <s v="Import"/>
    <s v="Western Europe"/>
    <s v="Germany, Federal Republic of"/>
    <s v="Hamburg"/>
    <x v="8"/>
    <x v="0"/>
    <s v="Direct"/>
    <n v="2"/>
    <n v="4"/>
    <n v="43.655500000000004"/>
  </r>
  <r>
    <s v="Import"/>
    <s v="Western Europe"/>
    <s v="Germany, Federal Republic of"/>
    <s v="Hamburg"/>
    <x v="88"/>
    <x v="0"/>
    <s v="Direct"/>
    <n v="1"/>
    <n v="1"/>
    <n v="22.092400000000001"/>
  </r>
  <r>
    <s v="Import"/>
    <s v="Western Europe"/>
    <s v="Germany, Federal Republic of"/>
    <s v="Hamm"/>
    <x v="6"/>
    <x v="0"/>
    <s v="Direct"/>
    <n v="3"/>
    <n v="3"/>
    <n v="63.12"/>
  </r>
  <r>
    <s v="Import"/>
    <s v="Western Europe"/>
    <s v="Germany, Federal Republic of"/>
    <s v="Neuss"/>
    <x v="28"/>
    <x v="0"/>
    <s v="Direct"/>
    <n v="1"/>
    <n v="2"/>
    <n v="19.306000000000001"/>
  </r>
  <r>
    <s v="Import"/>
    <s v="Western Europe"/>
    <s v="Germany, Federal Republic of"/>
    <s v="Nurnberg"/>
    <x v="3"/>
    <x v="0"/>
    <s v="Direct"/>
    <n v="1"/>
    <n v="1"/>
    <n v="7.8209999999999997"/>
  </r>
  <r>
    <s v="Import"/>
    <s v="Western Europe"/>
    <s v="Germany, Federal Republic of"/>
    <s v="Weinheim"/>
    <x v="2"/>
    <x v="0"/>
    <s v="Direct"/>
    <n v="1"/>
    <n v="1"/>
    <n v="0.45"/>
  </r>
  <r>
    <s v="Import"/>
    <s v="Western Europe"/>
    <s v="Germany, Federal Republic of"/>
    <s v="Wilhelmshaven"/>
    <x v="0"/>
    <x v="0"/>
    <s v="Direct"/>
    <n v="1"/>
    <n v="2"/>
    <n v="21.006"/>
  </r>
  <r>
    <s v="Import"/>
    <s v="Western Europe"/>
    <s v="Netherlands"/>
    <s v="Rotterdam"/>
    <x v="49"/>
    <x v="0"/>
    <s v="Direct"/>
    <n v="1"/>
    <n v="1"/>
    <n v="2.2235"/>
  </r>
  <r>
    <s v="Import"/>
    <s v="Western Europe"/>
    <s v="Netherlands"/>
    <s v="Rotterdam"/>
    <x v="76"/>
    <x v="0"/>
    <s v="Direct"/>
    <n v="12"/>
    <n v="18"/>
    <n v="159.52369999999999"/>
  </r>
  <r>
    <s v="Import"/>
    <s v="Western Europe"/>
    <s v="Netherlands"/>
    <s v="Rotterdam"/>
    <x v="68"/>
    <x v="0"/>
    <s v="Direct"/>
    <n v="1"/>
    <n v="2"/>
    <n v="20.835000000000001"/>
  </r>
  <r>
    <s v="Import"/>
    <s v="Western Europe"/>
    <s v="Netherlands"/>
    <s v="Rotterdam"/>
    <x v="47"/>
    <x v="0"/>
    <s v="Direct"/>
    <n v="1"/>
    <n v="1"/>
    <n v="12"/>
  </r>
  <r>
    <s v="Import"/>
    <s v="Western Europe"/>
    <s v="Netherlands"/>
    <s v="Rotterdam"/>
    <x v="13"/>
    <x v="0"/>
    <s v="Direct"/>
    <n v="1"/>
    <n v="2"/>
    <n v="19.344999999999999"/>
  </r>
  <r>
    <s v="Import"/>
    <s v="Western Europe"/>
    <s v="Netherlands"/>
    <s v="Rotterdam"/>
    <x v="4"/>
    <x v="0"/>
    <s v="Direct"/>
    <n v="12"/>
    <n v="23"/>
    <n v="92.573800000000006"/>
  </r>
  <r>
    <s v="Import"/>
    <s v="Western Europe"/>
    <s v="Netherlands"/>
    <s v="Rotterdam"/>
    <x v="8"/>
    <x v="0"/>
    <s v="Direct"/>
    <n v="2"/>
    <n v="2"/>
    <n v="28.888000000000002"/>
  </r>
  <r>
    <s v="Import"/>
    <s v="Western Europe"/>
    <s v="Netherlands"/>
    <s v="Rotterdam"/>
    <x v="5"/>
    <x v="0"/>
    <s v="Direct"/>
    <n v="10"/>
    <n v="12"/>
    <n v="230.08199999999999"/>
  </r>
  <r>
    <s v="Import"/>
    <s v="Western Europe"/>
    <s v="Netherlands"/>
    <s v="Rotterdam"/>
    <x v="83"/>
    <x v="0"/>
    <s v="Direct"/>
    <n v="1"/>
    <n v="2"/>
    <n v="26.077200000000001"/>
  </r>
  <r>
    <s v="Import"/>
    <s v="Western Europe"/>
    <s v="Netherlands"/>
    <s v="Rotterdam"/>
    <x v="11"/>
    <x v="0"/>
    <s v="Direct"/>
    <n v="1"/>
    <n v="2"/>
    <n v="10.145"/>
  </r>
  <r>
    <s v="Import"/>
    <s v="Western Europe"/>
    <s v="Portugal"/>
    <s v="Leixoes"/>
    <x v="52"/>
    <x v="0"/>
    <s v="Direct"/>
    <n v="1"/>
    <n v="1"/>
    <n v="3.7759999999999998"/>
  </r>
  <r>
    <s v="Import"/>
    <s v="Western Europe"/>
    <s v="Portugal"/>
    <s v="Leixoes"/>
    <x v="81"/>
    <x v="0"/>
    <s v="Direct"/>
    <n v="1"/>
    <n v="2"/>
    <n v="2.3887"/>
  </r>
  <r>
    <s v="Import"/>
    <s v="Western Europe"/>
    <s v="Portugal"/>
    <s v="Portugal - other"/>
    <x v="5"/>
    <x v="0"/>
    <s v="Direct"/>
    <n v="1"/>
    <n v="1"/>
    <n v="24.5"/>
  </r>
  <r>
    <s v="Import"/>
    <s v="Western Europe"/>
    <s v="Spain"/>
    <s v="Algeciras"/>
    <x v="74"/>
    <x v="0"/>
    <s v="Direct"/>
    <n v="1"/>
    <n v="1"/>
    <n v="15.829599999999999"/>
  </r>
  <r>
    <s v="Import"/>
    <s v="Western Europe"/>
    <s v="Spain"/>
    <s v="Barcelona"/>
    <x v="3"/>
    <x v="0"/>
    <s v="Direct"/>
    <n v="8"/>
    <n v="8"/>
    <n v="139.96719999999999"/>
  </r>
  <r>
    <s v="Import"/>
    <s v="Western Europe"/>
    <s v="Spain"/>
    <s v="Barcelona"/>
    <x v="36"/>
    <x v="0"/>
    <s v="Direct"/>
    <n v="2"/>
    <n v="4"/>
    <n v="22.45"/>
  </r>
  <r>
    <s v="Import"/>
    <s v="Western Europe"/>
    <s v="Spain"/>
    <s v="Barcelona"/>
    <x v="4"/>
    <x v="0"/>
    <s v="Direct"/>
    <n v="1"/>
    <n v="1"/>
    <n v="21.495000000000001"/>
  </r>
  <r>
    <s v="Import"/>
    <s v="Western Europe"/>
    <s v="Belgium"/>
    <s v="Wielsbeke"/>
    <x v="36"/>
    <x v="0"/>
    <s v="Direct"/>
    <n v="4"/>
    <n v="8"/>
    <n v="90.732600000000005"/>
  </r>
  <r>
    <s v="Import"/>
    <s v="Western Europe"/>
    <s v="Belgium"/>
    <s v="Zeebrugge"/>
    <x v="2"/>
    <x v="2"/>
    <s v="Direct"/>
    <n v="4"/>
    <n v="0"/>
    <n v="12.6267"/>
  </r>
  <r>
    <s v="Import"/>
    <s v="Western Europe"/>
    <s v="Belgium"/>
    <s v="Zeebrugge"/>
    <x v="0"/>
    <x v="0"/>
    <s v="Direct"/>
    <n v="8"/>
    <n v="8"/>
    <n v="114.9532"/>
  </r>
  <r>
    <s v="Import"/>
    <s v="Western Europe"/>
    <s v="France"/>
    <s v="Fos-Sur-Mer"/>
    <x v="68"/>
    <x v="0"/>
    <s v="Direct"/>
    <n v="1"/>
    <n v="1"/>
    <n v="5.3490000000000002"/>
  </r>
  <r>
    <s v="Import"/>
    <s v="Western Europe"/>
    <s v="France"/>
    <s v="Fos-Sur-Mer"/>
    <x v="11"/>
    <x v="0"/>
    <s v="Direct"/>
    <n v="6"/>
    <n v="12"/>
    <n v="55.484999999999999"/>
  </r>
  <r>
    <s v="Import"/>
    <s v="Western Europe"/>
    <s v="France"/>
    <s v="France - other"/>
    <x v="47"/>
    <x v="0"/>
    <s v="Direct"/>
    <n v="6"/>
    <n v="12"/>
    <n v="95.432000000000002"/>
  </r>
  <r>
    <s v="Import"/>
    <s v="Western Europe"/>
    <s v="France"/>
    <s v="France - other"/>
    <x v="4"/>
    <x v="0"/>
    <s v="Direct"/>
    <n v="1"/>
    <n v="2"/>
    <n v="9.1549999999999994"/>
  </r>
  <r>
    <s v="Import"/>
    <s v="Western Europe"/>
    <s v="France"/>
    <s v="France - other"/>
    <x v="83"/>
    <x v="0"/>
    <s v="Direct"/>
    <n v="1"/>
    <n v="1"/>
    <n v="16.618099999999998"/>
  </r>
  <r>
    <s v="Import"/>
    <s v="Western Europe"/>
    <s v="France"/>
    <s v="France - other"/>
    <x v="11"/>
    <x v="0"/>
    <s v="Direct"/>
    <n v="4"/>
    <n v="8"/>
    <n v="68.158000000000001"/>
  </r>
  <r>
    <s v="Import"/>
    <s v="Western Europe"/>
    <s v="France"/>
    <s v="Le Havre"/>
    <x v="3"/>
    <x v="0"/>
    <s v="Direct"/>
    <n v="11"/>
    <n v="20"/>
    <n v="215.976"/>
  </r>
  <r>
    <s v="Import"/>
    <s v="Western Europe"/>
    <s v="France"/>
    <s v="Le Havre"/>
    <x v="41"/>
    <x v="0"/>
    <s v="Direct"/>
    <n v="1"/>
    <n v="1"/>
    <n v="5.8129999999999997"/>
  </r>
  <r>
    <s v="Import"/>
    <s v="Western Europe"/>
    <s v="France"/>
    <s v="Le Havre"/>
    <x v="6"/>
    <x v="0"/>
    <s v="Direct"/>
    <n v="1"/>
    <n v="2"/>
    <n v="12.371"/>
  </r>
  <r>
    <s v="Import"/>
    <s v="Western Europe"/>
    <s v="France"/>
    <s v="Le Havre"/>
    <x v="27"/>
    <x v="2"/>
    <s v="Direct"/>
    <n v="5"/>
    <n v="0"/>
    <n v="7.7530000000000001"/>
  </r>
  <r>
    <s v="Import"/>
    <s v="Western Europe"/>
    <s v="France"/>
    <s v="Le Havre"/>
    <x v="13"/>
    <x v="0"/>
    <s v="Direct"/>
    <n v="2"/>
    <n v="2"/>
    <n v="43.84"/>
  </r>
  <r>
    <s v="Import"/>
    <s v="Western Europe"/>
    <s v="France"/>
    <s v="Le Havre"/>
    <x v="36"/>
    <x v="0"/>
    <s v="Direct"/>
    <n v="1"/>
    <n v="1"/>
    <n v="8.9734999999999996"/>
  </r>
  <r>
    <s v="Import"/>
    <s v="Western Europe"/>
    <s v="France"/>
    <s v="Le Havre"/>
    <x v="28"/>
    <x v="0"/>
    <s v="Direct"/>
    <n v="1"/>
    <n v="1"/>
    <n v="17.118600000000001"/>
  </r>
  <r>
    <s v="Import"/>
    <s v="Western Europe"/>
    <s v="France"/>
    <s v="Le Havre"/>
    <x v="32"/>
    <x v="0"/>
    <s v="Direct"/>
    <n v="3"/>
    <n v="3"/>
    <n v="28.112300000000001"/>
  </r>
  <r>
    <s v="Import"/>
    <s v="Western Europe"/>
    <s v="France"/>
    <s v="Lorient"/>
    <x v="78"/>
    <x v="0"/>
    <s v="Direct"/>
    <n v="1"/>
    <n v="2"/>
    <n v="3.8540000000000001"/>
  </r>
  <r>
    <s v="Import"/>
    <s v="Western Europe"/>
    <s v="France"/>
    <s v="Port-la-Nouvelle"/>
    <x v="2"/>
    <x v="0"/>
    <s v="Direct"/>
    <n v="2"/>
    <n v="4"/>
    <n v="39.692"/>
  </r>
  <r>
    <s v="Import"/>
    <s v="Western Europe"/>
    <s v="Germany, Federal Republic of"/>
    <s v="Bremerhaven"/>
    <x v="2"/>
    <x v="2"/>
    <s v="Direct"/>
    <n v="4"/>
    <n v="0"/>
    <n v="56"/>
  </r>
  <r>
    <s v="Import"/>
    <s v="Western Europe"/>
    <s v="Germany, Federal Republic of"/>
    <s v="Bremerhaven"/>
    <x v="11"/>
    <x v="2"/>
    <s v="Direct"/>
    <n v="18"/>
    <n v="0"/>
    <n v="484.20499999999998"/>
  </r>
  <r>
    <s v="Import"/>
    <s v="Western Europe"/>
    <s v="Germany, Federal Republic of"/>
    <s v="Bremerhaven"/>
    <x v="11"/>
    <x v="0"/>
    <s v="Direct"/>
    <n v="1"/>
    <n v="2"/>
    <n v="16"/>
  </r>
  <r>
    <s v="Import"/>
    <s v="Western Europe"/>
    <s v="Germany, Federal Republic of"/>
    <s v="Durach"/>
    <x v="79"/>
    <x v="0"/>
    <s v="Direct"/>
    <n v="1"/>
    <n v="2"/>
    <n v="22.016999999999999"/>
  </r>
  <r>
    <s v="Import"/>
    <s v="Western Europe"/>
    <s v="Germany, Federal Republic of"/>
    <s v="Frankfurt"/>
    <x v="3"/>
    <x v="0"/>
    <s v="Direct"/>
    <n v="2"/>
    <n v="2"/>
    <n v="21.995999999999999"/>
  </r>
  <r>
    <s v="Import"/>
    <s v="Western Europe"/>
    <s v="Germany, Federal Republic of"/>
    <s v="Germany-Other"/>
    <x v="34"/>
    <x v="0"/>
    <s v="Direct"/>
    <n v="2"/>
    <n v="4"/>
    <n v="16.935300000000002"/>
  </r>
  <r>
    <s v="Import"/>
    <s v="Western Europe"/>
    <s v="Germany, Federal Republic of"/>
    <s v="Germany-Other"/>
    <x v="11"/>
    <x v="0"/>
    <s v="Direct"/>
    <n v="6"/>
    <n v="11"/>
    <n v="86.647000000000006"/>
  </r>
  <r>
    <s v="Import"/>
    <s v="Western Europe"/>
    <s v="Germany, Federal Republic of"/>
    <s v="Guglingen"/>
    <x v="6"/>
    <x v="0"/>
    <s v="Direct"/>
    <n v="1"/>
    <n v="2"/>
    <n v="18.3004"/>
  </r>
  <r>
    <s v="Import"/>
    <s v="Western Europe"/>
    <s v="Germany, Federal Republic of"/>
    <s v="Hamburg"/>
    <x v="58"/>
    <x v="0"/>
    <s v="Direct"/>
    <n v="11"/>
    <n v="11"/>
    <n v="211.89359999999999"/>
  </r>
  <r>
    <s v="Import"/>
    <s v="Western Europe"/>
    <s v="Spain"/>
    <s v="Barcelona"/>
    <x v="8"/>
    <x v="0"/>
    <s v="Direct"/>
    <n v="1"/>
    <n v="1"/>
    <n v="14.41"/>
  </r>
  <r>
    <s v="Import"/>
    <s v="Western Europe"/>
    <s v="Spain"/>
    <s v="Barcelona"/>
    <x v="5"/>
    <x v="0"/>
    <s v="Direct"/>
    <n v="2"/>
    <n v="2"/>
    <n v="39.659999999999997"/>
  </r>
  <r>
    <s v="Import"/>
    <s v="Western Europe"/>
    <s v="Spain"/>
    <s v="Bilbao"/>
    <x v="2"/>
    <x v="0"/>
    <s v="Direct"/>
    <n v="1"/>
    <n v="2"/>
    <n v="5.3"/>
  </r>
  <r>
    <s v="Import"/>
    <s v="Western Europe"/>
    <s v="Spain"/>
    <s v="Valencia"/>
    <x v="43"/>
    <x v="0"/>
    <s v="Direct"/>
    <n v="1"/>
    <n v="1"/>
    <n v="21.998000000000001"/>
  </r>
  <r>
    <s v="Import"/>
    <s v="Western Europe"/>
    <s v="Spain"/>
    <s v="Valencia"/>
    <x v="74"/>
    <x v="0"/>
    <s v="Direct"/>
    <n v="1"/>
    <n v="2"/>
    <n v="23.645"/>
  </r>
  <r>
    <s v="Import"/>
    <s v="Western Europe"/>
    <s v="Spain"/>
    <s v="Valencia"/>
    <x v="81"/>
    <x v="0"/>
    <s v="Direct"/>
    <n v="8"/>
    <n v="14"/>
    <n v="20.954000000000001"/>
  </r>
  <r>
    <s v="Import"/>
    <s v="Western Europe"/>
    <s v="Spain"/>
    <s v="Valencia"/>
    <x v="57"/>
    <x v="0"/>
    <s v="Direct"/>
    <n v="3"/>
    <n v="6"/>
    <n v="42.624000000000002"/>
  </r>
  <r>
    <s v="Import"/>
    <s v="Western Europe"/>
    <s v="Spain"/>
    <s v="Valencia"/>
    <x v="53"/>
    <x v="0"/>
    <s v="Direct"/>
    <n v="1"/>
    <n v="2"/>
    <n v="14.425000000000001"/>
  </r>
  <r>
    <s v="Import"/>
    <s v="Western Europe"/>
    <s v="Spain"/>
    <s v="Valencia"/>
    <x v="26"/>
    <x v="0"/>
    <s v="Direct"/>
    <n v="2"/>
    <n v="2"/>
    <n v="38.58"/>
  </r>
  <r>
    <s v="Import"/>
    <s v="Western Europe"/>
    <s v="Spain"/>
    <s v="Valencia"/>
    <x v="2"/>
    <x v="0"/>
    <s v="Direct"/>
    <n v="1"/>
    <n v="2"/>
    <n v="14.3"/>
  </r>
  <r>
    <s v="Import"/>
    <s v="Western Europe"/>
    <s v="Spain"/>
    <s v="Valencia"/>
    <x v="22"/>
    <x v="0"/>
    <s v="Direct"/>
    <n v="1"/>
    <n v="1"/>
    <n v="3.78"/>
  </r>
  <r>
    <s v="Import"/>
    <s v="Western Europe"/>
    <s v="Spain"/>
    <s v="Valencia"/>
    <x v="0"/>
    <x v="0"/>
    <s v="Direct"/>
    <n v="0"/>
    <n v="0"/>
    <n v="0.17499999999999999"/>
  </r>
  <r>
    <s v="Import"/>
    <s v="Western Europe"/>
    <s v="Spain"/>
    <s v="Victoria Gasteiz"/>
    <x v="2"/>
    <x v="0"/>
    <s v="Direct"/>
    <n v="2"/>
    <n v="3"/>
    <n v="11.888999999999999"/>
  </r>
  <r>
    <s v="Import"/>
    <s v="Western Europe"/>
    <s v="Germany, Federal Republic of"/>
    <s v="Hamburg"/>
    <x v="63"/>
    <x v="0"/>
    <s v="Direct"/>
    <n v="1"/>
    <n v="2"/>
    <n v="21.553000000000001"/>
  </r>
  <r>
    <s v="Import"/>
    <s v="Western Europe"/>
    <s v="Germany, Federal Republic of"/>
    <s v="Hamburg"/>
    <x v="41"/>
    <x v="0"/>
    <s v="Direct"/>
    <n v="2"/>
    <n v="2"/>
    <n v="19.855"/>
  </r>
  <r>
    <s v="Import"/>
    <s v="Western Europe"/>
    <s v="Germany, Federal Republic of"/>
    <s v="Hamburg"/>
    <x v="81"/>
    <x v="0"/>
    <s v="Direct"/>
    <n v="6"/>
    <n v="6"/>
    <n v="40.904400000000003"/>
  </r>
  <r>
    <s v="Import"/>
    <s v="Western Europe"/>
    <s v="Germany, Federal Republic of"/>
    <s v="Hamburg"/>
    <x v="78"/>
    <x v="0"/>
    <s v="Direct"/>
    <n v="4"/>
    <n v="4"/>
    <n v="98.07"/>
  </r>
  <r>
    <s v="Import"/>
    <s v="Western Europe"/>
    <s v="Germany, Federal Republic of"/>
    <s v="Hamburg"/>
    <x v="57"/>
    <x v="0"/>
    <s v="Direct"/>
    <n v="6"/>
    <n v="7"/>
    <n v="140.054"/>
  </r>
  <r>
    <s v="Import"/>
    <s v="Western Europe"/>
    <s v="Germany, Federal Republic of"/>
    <s v="Hamburg"/>
    <x v="53"/>
    <x v="0"/>
    <s v="Direct"/>
    <n v="25"/>
    <n v="48"/>
    <n v="226.3263"/>
  </r>
  <r>
    <s v="Import"/>
    <s v="Western Europe"/>
    <s v="Germany, Federal Republic of"/>
    <s v="Hamburg"/>
    <x v="54"/>
    <x v="0"/>
    <s v="Direct"/>
    <n v="1"/>
    <n v="2"/>
    <n v="20.2"/>
  </r>
  <r>
    <s v="Import"/>
    <s v="Western Europe"/>
    <s v="Germany, Federal Republic of"/>
    <s v="Hamburg"/>
    <x v="79"/>
    <x v="0"/>
    <s v="Direct"/>
    <n v="13"/>
    <n v="13"/>
    <n v="247.66659999999999"/>
  </r>
  <r>
    <s v="Import"/>
    <s v="Western Europe"/>
    <s v="Germany, Federal Republic of"/>
    <s v="Hamburg"/>
    <x v="15"/>
    <x v="0"/>
    <s v="Direct"/>
    <n v="4"/>
    <n v="6"/>
    <n v="65.657799999999995"/>
  </r>
  <r>
    <s v="Import"/>
    <s v="Western Europe"/>
    <s v="Germany, Federal Republic of"/>
    <s v="Hamburg"/>
    <x v="28"/>
    <x v="0"/>
    <s v="Direct"/>
    <n v="1"/>
    <n v="2"/>
    <n v="22.55"/>
  </r>
  <r>
    <s v="Import"/>
    <s v="Western Europe"/>
    <s v="Germany, Federal Republic of"/>
    <s v="Hamburg"/>
    <x v="22"/>
    <x v="0"/>
    <s v="Direct"/>
    <n v="3"/>
    <n v="3"/>
    <n v="6.0880000000000001"/>
  </r>
  <r>
    <s v="Import"/>
    <s v="Western Europe"/>
    <s v="Germany, Federal Republic of"/>
    <s v="Hamburg"/>
    <x v="0"/>
    <x v="0"/>
    <s v="Direct"/>
    <n v="19"/>
    <n v="33"/>
    <n v="211.14660000000001"/>
  </r>
  <r>
    <s v="Import"/>
    <s v="Western Europe"/>
    <s v="Germany, Federal Republic of"/>
    <s v="Hamburg"/>
    <x v="85"/>
    <x v="0"/>
    <s v="Direct"/>
    <n v="173"/>
    <n v="173"/>
    <n v="4323.6760000000004"/>
  </r>
  <r>
    <s v="Import"/>
    <s v="Western Europe"/>
    <s v="Germany, Federal Republic of"/>
    <s v="Hamburg"/>
    <x v="1"/>
    <x v="0"/>
    <s v="Direct"/>
    <n v="5"/>
    <n v="7"/>
    <n v="71.333600000000004"/>
  </r>
  <r>
    <s v="Import"/>
    <s v="Western Europe"/>
    <s v="Germany, Federal Republic of"/>
    <s v="Hamburg"/>
    <x v="59"/>
    <x v="0"/>
    <s v="Direct"/>
    <n v="1"/>
    <n v="2"/>
    <n v="2.5529999999999999"/>
  </r>
  <r>
    <s v="Import"/>
    <s v="Western Europe"/>
    <s v="Germany, Federal Republic of"/>
    <s v="Ulm"/>
    <x v="15"/>
    <x v="0"/>
    <s v="Direct"/>
    <n v="2"/>
    <n v="2"/>
    <n v="35.2928"/>
  </r>
  <r>
    <s v="Import"/>
    <s v="Western Europe"/>
    <s v="Germany, Federal Republic of"/>
    <s v="Wilhelmshaven"/>
    <x v="4"/>
    <x v="0"/>
    <s v="Direct"/>
    <n v="1"/>
    <n v="1"/>
    <n v="0.5"/>
  </r>
  <r>
    <s v="Import"/>
    <s v="Western Europe"/>
    <s v="Netherlands"/>
    <s v="Netherlands - other"/>
    <x v="5"/>
    <x v="0"/>
    <s v="Direct"/>
    <n v="2"/>
    <n v="2"/>
    <n v="44.102800000000002"/>
  </r>
  <r>
    <s v="Import"/>
    <s v="Western Europe"/>
    <s v="Netherlands"/>
    <s v="Rotterdam"/>
    <x v="71"/>
    <x v="0"/>
    <s v="Direct"/>
    <n v="10"/>
    <n v="19"/>
    <n v="152.69300000000001"/>
  </r>
  <r>
    <s v="Import"/>
    <s v="Western Europe"/>
    <s v="Netherlands"/>
    <s v="Rotterdam"/>
    <x v="2"/>
    <x v="0"/>
    <s v="Direct"/>
    <n v="24"/>
    <n v="42"/>
    <n v="188.62629999999999"/>
  </r>
  <r>
    <s v="Import"/>
    <s v="Western Europe"/>
    <s v="Netherlands"/>
    <s v="Rotterdam"/>
    <x v="79"/>
    <x v="0"/>
    <s v="Direct"/>
    <n v="16"/>
    <n v="17"/>
    <n v="309.55689999999998"/>
  </r>
  <r>
    <s v="Import"/>
    <s v="Western Europe"/>
    <s v="Netherlands"/>
    <s v="Rotterdam"/>
    <x v="80"/>
    <x v="0"/>
    <s v="Direct"/>
    <n v="2"/>
    <n v="4"/>
    <n v="17.535299999999999"/>
  </r>
  <r>
    <s v="Import"/>
    <s v="Western Europe"/>
    <s v="Netherlands"/>
    <s v="Rotterdam"/>
    <x v="25"/>
    <x v="0"/>
    <s v="Direct"/>
    <n v="2"/>
    <n v="4"/>
    <n v="26.25"/>
  </r>
  <r>
    <s v="Import"/>
    <s v="Western Europe"/>
    <s v="Spain"/>
    <s v="Barcelona"/>
    <x v="63"/>
    <x v="0"/>
    <s v="Direct"/>
    <n v="1"/>
    <n v="1"/>
    <n v="24.242000000000001"/>
  </r>
  <r>
    <s v="Import"/>
    <s v="Western Europe"/>
    <s v="Spain"/>
    <s v="Barcelona"/>
    <x v="81"/>
    <x v="0"/>
    <s v="Direct"/>
    <n v="1"/>
    <n v="2"/>
    <n v="9.1"/>
  </r>
  <r>
    <s v="Import"/>
    <s v="Western Europe"/>
    <s v="Spain"/>
    <s v="Barcelona"/>
    <x v="2"/>
    <x v="0"/>
    <s v="Direct"/>
    <n v="14"/>
    <n v="27"/>
    <n v="183.6405"/>
  </r>
  <r>
    <s v="Import"/>
    <s v="Western Europe"/>
    <s v="Spain"/>
    <s v="Barcelona"/>
    <x v="34"/>
    <x v="0"/>
    <s v="Direct"/>
    <n v="2"/>
    <n v="4"/>
    <n v="32.963000000000001"/>
  </r>
  <r>
    <s v="Import"/>
    <s v="Western Europe"/>
    <s v="Spain"/>
    <s v="Bilbao"/>
    <x v="26"/>
    <x v="0"/>
    <s v="Direct"/>
    <n v="2"/>
    <n v="3"/>
    <n v="41.875999999999998"/>
  </r>
  <r>
    <s v="Import"/>
    <s v="Western Europe"/>
    <s v="Spain"/>
    <s v="Bilbao"/>
    <x v="4"/>
    <x v="0"/>
    <s v="Direct"/>
    <n v="2"/>
    <n v="2"/>
    <n v="30.9"/>
  </r>
  <r>
    <s v="Import"/>
    <s v="Western Europe"/>
    <s v="Spain"/>
    <s v="Daganzo de Arriba"/>
    <x v="3"/>
    <x v="0"/>
    <s v="Direct"/>
    <n v="1"/>
    <n v="1"/>
    <n v="16.748000000000001"/>
  </r>
  <r>
    <s v="Import"/>
    <s v="Western Europe"/>
    <s v="Spain"/>
    <s v="Malaga"/>
    <x v="43"/>
    <x v="0"/>
    <s v="Direct"/>
    <n v="6"/>
    <n v="6"/>
    <n v="114.304"/>
  </r>
  <r>
    <s v="Import"/>
    <s v="Western Europe"/>
    <s v="Spain"/>
    <s v="Monturque"/>
    <x v="3"/>
    <x v="0"/>
    <s v="Direct"/>
    <n v="1"/>
    <n v="1"/>
    <n v="16.748000000000001"/>
  </r>
  <r>
    <s v="Import"/>
    <s v="Western Europe"/>
    <s v="Spain"/>
    <s v="Santander"/>
    <x v="11"/>
    <x v="2"/>
    <s v="Direct"/>
    <n v="1"/>
    <n v="0"/>
    <n v="13.6"/>
  </r>
  <r>
    <s v="Import"/>
    <s v="Western Europe"/>
    <s v="Spain"/>
    <s v="Spain - other"/>
    <x v="43"/>
    <x v="0"/>
    <s v="Direct"/>
    <n v="2"/>
    <n v="2"/>
    <n v="36.173000000000002"/>
  </r>
  <r>
    <s v="Import"/>
    <s v="Western Europe"/>
    <s v="Spain"/>
    <s v="Valencia"/>
    <x v="41"/>
    <x v="0"/>
    <s v="Direct"/>
    <n v="1"/>
    <n v="2"/>
    <n v="10.788"/>
  </r>
  <r>
    <s v="Import"/>
    <s v="Western Europe"/>
    <s v="Spain"/>
    <s v="Valencia"/>
    <x v="45"/>
    <x v="0"/>
    <s v="Direct"/>
    <n v="1"/>
    <n v="1"/>
    <n v="17.739999999999998"/>
  </r>
  <r>
    <s v="Import"/>
    <s v="Western Europe"/>
    <s v="Spain"/>
    <s v="Valencia"/>
    <x v="6"/>
    <x v="0"/>
    <s v="Direct"/>
    <n v="0"/>
    <n v="0"/>
    <n v="0.72"/>
  </r>
  <r>
    <s v="Import"/>
    <s v="Western Europe"/>
    <s v="Spain"/>
    <s v="Valencia"/>
    <x v="94"/>
    <x v="0"/>
    <s v="Direct"/>
    <n v="1"/>
    <n v="1"/>
    <n v="22.102"/>
  </r>
  <r>
    <s v="Import"/>
    <s v="Western Europe"/>
    <s v="Spain"/>
    <s v="Valencia"/>
    <x v="83"/>
    <x v="0"/>
    <s v="Direct"/>
    <n v="2"/>
    <n v="4"/>
    <n v="45.4536000000000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63">
  <r>
    <s v="Export"/>
    <s v="Africa"/>
    <s v="Angola"/>
    <s v="Luanda"/>
    <x v="0"/>
    <x v="0"/>
    <s v="Direct"/>
    <n v="2"/>
    <n v="0"/>
    <n v="8.4"/>
  </r>
  <r>
    <s v="Export"/>
    <s v="Africa"/>
    <s v="Angola"/>
    <s v="Luanda"/>
    <x v="1"/>
    <x v="1"/>
    <s v="Direct"/>
    <n v="2"/>
    <n v="2"/>
    <n v="8.4"/>
  </r>
  <r>
    <s v="Export"/>
    <s v="Africa"/>
    <s v="Botswana"/>
    <s v="Gaborone"/>
    <x v="2"/>
    <x v="1"/>
    <s v="Direct"/>
    <n v="1"/>
    <n v="1"/>
    <n v="2.38"/>
  </r>
  <r>
    <s v="Export"/>
    <s v="Africa"/>
    <s v="Burkina Faso"/>
    <s v="Ouagadougou"/>
    <x v="3"/>
    <x v="1"/>
    <s v="Direct"/>
    <n v="1"/>
    <n v="1"/>
    <n v="2.4"/>
  </r>
  <r>
    <s v="Export"/>
    <s v="Africa"/>
    <s v="Cote d'Ivoire"/>
    <s v="Abidjan"/>
    <x v="4"/>
    <x v="1"/>
    <s v="Direct"/>
    <n v="3"/>
    <n v="4"/>
    <n v="52.1"/>
  </r>
  <r>
    <s v="Export"/>
    <s v="Africa"/>
    <s v="Cote d'Ivoire"/>
    <s v="Abidjan"/>
    <x v="5"/>
    <x v="1"/>
    <s v="Direct"/>
    <n v="1"/>
    <n v="2"/>
    <n v="21.3"/>
  </r>
  <r>
    <s v="Export"/>
    <s v="Africa"/>
    <s v="Cote d'Ivoire"/>
    <s v="Abidjan"/>
    <x v="6"/>
    <x v="1"/>
    <s v="Direct"/>
    <n v="5"/>
    <n v="9"/>
    <n v="111.1499"/>
  </r>
  <r>
    <s v="Export"/>
    <s v="Africa"/>
    <s v="Cote d'Ivoire"/>
    <s v="Abidjan"/>
    <x v="7"/>
    <x v="1"/>
    <s v="Direct"/>
    <n v="2"/>
    <n v="4"/>
    <n v="34.159999999999997"/>
  </r>
  <r>
    <s v="Export"/>
    <s v="Africa"/>
    <s v="Egypt"/>
    <s v="Alexandria"/>
    <x v="8"/>
    <x v="1"/>
    <s v="Direct"/>
    <n v="1"/>
    <n v="1"/>
    <n v="21.937999999999999"/>
  </r>
  <r>
    <s v="Export"/>
    <s v="Africa"/>
    <s v="Egypt"/>
    <s v="Alexandria"/>
    <x v="2"/>
    <x v="1"/>
    <s v="Direct"/>
    <n v="5"/>
    <n v="9"/>
    <n v="53.241999999999997"/>
  </r>
  <r>
    <s v="Export"/>
    <s v="Africa"/>
    <s v="Egypt"/>
    <s v="El Dekheila"/>
    <x v="9"/>
    <x v="1"/>
    <s v="Direct"/>
    <n v="1"/>
    <n v="1"/>
    <n v="4.09"/>
  </r>
  <r>
    <s v="Export"/>
    <s v="Africa"/>
    <s v="Egypt"/>
    <s v="Sokhna Port"/>
    <x v="0"/>
    <x v="1"/>
    <s v="Direct"/>
    <n v="1"/>
    <n v="2"/>
    <n v="21.65"/>
  </r>
  <r>
    <s v="Export"/>
    <s v="Africa"/>
    <s v="Egypt"/>
    <s v="Sokhna Port"/>
    <x v="3"/>
    <x v="1"/>
    <s v="Direct"/>
    <n v="1"/>
    <n v="1"/>
    <n v="13.201499999999999"/>
  </r>
  <r>
    <s v="Export"/>
    <s v="Africa"/>
    <s v="Ghana"/>
    <s v="Tema"/>
    <x v="10"/>
    <x v="1"/>
    <s v="Direct"/>
    <n v="2"/>
    <n v="4"/>
    <n v="40.26"/>
  </r>
  <r>
    <s v="Export"/>
    <s v="Africa"/>
    <s v="Ghana"/>
    <s v="Tema"/>
    <x v="0"/>
    <x v="1"/>
    <s v="Direct"/>
    <n v="10"/>
    <n v="19"/>
    <n v="41.113999999999997"/>
  </r>
  <r>
    <s v="Export"/>
    <s v="Africa"/>
    <s v="Ghana"/>
    <s v="Tema"/>
    <x v="11"/>
    <x v="1"/>
    <s v="Direct"/>
    <n v="6"/>
    <n v="8"/>
    <n v="59.319000000000003"/>
  </r>
  <r>
    <s v="Export"/>
    <s v="Africa"/>
    <s v="Ghana"/>
    <s v="Tema"/>
    <x v="12"/>
    <x v="1"/>
    <s v="Direct"/>
    <n v="1"/>
    <n v="2"/>
    <n v="10"/>
  </r>
  <r>
    <s v="Export"/>
    <s v="Africa"/>
    <s v="Ghana"/>
    <s v="Tema"/>
    <x v="9"/>
    <x v="1"/>
    <s v="Direct"/>
    <n v="3"/>
    <n v="4"/>
    <n v="41.5"/>
  </r>
  <r>
    <s v="Export"/>
    <s v="Africa"/>
    <s v="Ghana"/>
    <s v="Tema"/>
    <x v="1"/>
    <x v="1"/>
    <s v="Direct"/>
    <n v="9"/>
    <n v="16"/>
    <n v="84.573999999999998"/>
  </r>
  <r>
    <s v="Export"/>
    <s v="Africa"/>
    <s v="Ghana"/>
    <s v="Tema"/>
    <x v="13"/>
    <x v="1"/>
    <s v="Direct"/>
    <n v="6"/>
    <n v="11"/>
    <n v="14.303599999999999"/>
  </r>
  <r>
    <s v="Export"/>
    <s v="Africa"/>
    <s v="Ghana"/>
    <s v="Tema"/>
    <x v="14"/>
    <x v="1"/>
    <s v="Direct"/>
    <n v="3"/>
    <n v="6"/>
    <n v="32.65"/>
  </r>
  <r>
    <s v="Export"/>
    <s v="Africa"/>
    <s v="Guinea"/>
    <s v="Conakry"/>
    <x v="8"/>
    <x v="1"/>
    <s v="Direct"/>
    <n v="1"/>
    <n v="2"/>
    <n v="3.0619999999999998"/>
  </r>
  <r>
    <s v="Export"/>
    <s v="Africa"/>
    <s v="Guinea"/>
    <s v="Conakry"/>
    <x v="2"/>
    <x v="1"/>
    <s v="Direct"/>
    <n v="1"/>
    <n v="2"/>
    <n v="1.1000000000000001"/>
  </r>
  <r>
    <s v="Export"/>
    <s v="Africa"/>
    <s v="Kenya"/>
    <s v="Mombasa"/>
    <x v="12"/>
    <x v="0"/>
    <s v="Direct"/>
    <n v="2"/>
    <n v="0"/>
    <n v="3.85"/>
  </r>
  <r>
    <s v="Export"/>
    <s v="Africa"/>
    <s v="Kenya"/>
    <s v="Mombasa"/>
    <x v="9"/>
    <x v="1"/>
    <s v="Direct"/>
    <n v="5"/>
    <n v="10"/>
    <n v="19.632999999999999"/>
  </r>
  <r>
    <s v="Export"/>
    <s v="Africa"/>
    <s v="Kenya"/>
    <s v="Mombasa"/>
    <x v="7"/>
    <x v="1"/>
    <s v="Direct"/>
    <n v="2"/>
    <n v="4"/>
    <n v="7.41"/>
  </r>
  <r>
    <s v="Export"/>
    <s v="Africa"/>
    <s v="Madagascar"/>
    <s v="Toamasina"/>
    <x v="8"/>
    <x v="1"/>
    <s v="Direct"/>
    <n v="14"/>
    <n v="14"/>
    <n v="210.774"/>
  </r>
  <r>
    <s v="Export"/>
    <s v="Africa"/>
    <s v="Madagascar"/>
    <s v="Toamasina"/>
    <x v="2"/>
    <x v="1"/>
    <s v="Direct"/>
    <n v="1"/>
    <n v="2"/>
    <n v="4.4654999999999996"/>
  </r>
  <r>
    <s v="Export"/>
    <s v="Africa"/>
    <s v="Mauritania"/>
    <s v="Nouakchott"/>
    <x v="15"/>
    <x v="1"/>
    <s v="Direct"/>
    <n v="1"/>
    <n v="1"/>
    <n v="8.1530000000000005"/>
  </r>
  <r>
    <s v="Export"/>
    <s v="Africa"/>
    <s v="Mauritania"/>
    <s v="Nouakchott"/>
    <x v="8"/>
    <x v="1"/>
    <s v="Direct"/>
    <n v="32"/>
    <n v="33"/>
    <n v="592.79110000000003"/>
  </r>
  <r>
    <s v="Export"/>
    <s v="Africa"/>
    <s v="Mozambique"/>
    <s v="Nacala"/>
    <x v="8"/>
    <x v="1"/>
    <s v="Direct"/>
    <n v="2"/>
    <n v="2"/>
    <n v="14.1363"/>
  </r>
  <r>
    <s v="Export"/>
    <s v="Africa"/>
    <s v="Mozambique"/>
    <s v="Nacala"/>
    <x v="2"/>
    <x v="1"/>
    <s v="Direct"/>
    <n v="1"/>
    <n v="2"/>
    <n v="6.52"/>
  </r>
  <r>
    <s v="Export"/>
    <s v="Africa"/>
    <s v="Namibia"/>
    <s v="Walvis Bay"/>
    <x v="11"/>
    <x v="1"/>
    <s v="Direct"/>
    <n v="1"/>
    <n v="1"/>
    <n v="6.05"/>
  </r>
  <r>
    <s v="Export"/>
    <s v="Africa"/>
    <s v="Cote d'Ivoire"/>
    <s v="Abidjan"/>
    <x v="8"/>
    <x v="1"/>
    <s v="Direct"/>
    <n v="144"/>
    <n v="160"/>
    <n v="2654.9740999999999"/>
  </r>
  <r>
    <s v="Export"/>
    <s v="Africa"/>
    <s v="Cote d'Ivoire"/>
    <s v="Abidjan"/>
    <x v="0"/>
    <x v="1"/>
    <s v="Direct"/>
    <n v="21"/>
    <n v="34"/>
    <n v="219.31700000000001"/>
  </r>
  <r>
    <s v="Export"/>
    <s v="Africa"/>
    <s v="Cote d'Ivoire"/>
    <s v="Abidjan"/>
    <x v="11"/>
    <x v="1"/>
    <s v="Direct"/>
    <n v="33"/>
    <n v="49"/>
    <n v="282.37270000000001"/>
  </r>
  <r>
    <s v="Export"/>
    <s v="Africa"/>
    <s v="Egypt"/>
    <s v="Alexandria"/>
    <x v="16"/>
    <x v="1"/>
    <s v="Transhipment"/>
    <n v="1"/>
    <n v="1"/>
    <n v="14.3705"/>
  </r>
  <r>
    <s v="Export"/>
    <s v="Africa"/>
    <s v="Egypt"/>
    <s v="Alexandria"/>
    <x v="7"/>
    <x v="1"/>
    <s v="Direct"/>
    <n v="6"/>
    <n v="12"/>
    <n v="109.765"/>
  </r>
  <r>
    <s v="Export"/>
    <s v="Africa"/>
    <s v="Egypt"/>
    <s v="Damietta "/>
    <x v="17"/>
    <x v="1"/>
    <s v="Direct"/>
    <n v="53"/>
    <n v="53"/>
    <n v="1323.18"/>
  </r>
  <r>
    <s v="Export"/>
    <s v="Africa"/>
    <s v="Egypt"/>
    <s v="Port Said West"/>
    <x v="16"/>
    <x v="1"/>
    <s v="Direct"/>
    <n v="2"/>
    <n v="3"/>
    <n v="37.3874"/>
  </r>
  <r>
    <s v="Export"/>
    <s v="Africa"/>
    <s v="Egypt"/>
    <s v="Sokhna Port"/>
    <x v="8"/>
    <x v="1"/>
    <s v="Direct"/>
    <n v="10"/>
    <n v="10"/>
    <n v="101.76390000000001"/>
  </r>
  <r>
    <s v="Export"/>
    <s v="Africa"/>
    <s v="Egypt"/>
    <s v="Sokhna Port"/>
    <x v="9"/>
    <x v="1"/>
    <s v="Direct"/>
    <n v="1"/>
    <n v="2"/>
    <n v="10"/>
  </r>
  <r>
    <s v="Export"/>
    <s v="Africa"/>
    <s v="Egypt"/>
    <s v="Sokhna Port"/>
    <x v="18"/>
    <x v="1"/>
    <s v="Direct"/>
    <n v="1"/>
    <n v="2"/>
    <n v="12.298400000000001"/>
  </r>
  <r>
    <s v="Export"/>
    <s v="Africa"/>
    <s v="Equatorial Guinea"/>
    <s v="Equatorial Guinea - Other"/>
    <x v="16"/>
    <x v="1"/>
    <s v="Direct"/>
    <n v="1"/>
    <n v="2"/>
    <n v="28.100999999999999"/>
  </r>
  <r>
    <s v="Export"/>
    <s v="Africa"/>
    <s v="Eritrea"/>
    <s v="Massawa"/>
    <x v="8"/>
    <x v="1"/>
    <s v="Direct"/>
    <n v="1"/>
    <n v="2"/>
    <n v="6.1253000000000002"/>
  </r>
  <r>
    <s v="Export"/>
    <s v="Africa"/>
    <s v="Ethiopia"/>
    <s v="Massawa"/>
    <x v="1"/>
    <x v="1"/>
    <s v="Direct"/>
    <n v="1"/>
    <n v="1"/>
    <n v="4"/>
  </r>
  <r>
    <s v="Export"/>
    <s v="Africa"/>
    <s v="Gambia"/>
    <s v="Gambia - Other"/>
    <x v="1"/>
    <x v="1"/>
    <s v="Direct"/>
    <n v="2"/>
    <n v="4"/>
    <n v="20"/>
  </r>
  <r>
    <s v="Export"/>
    <s v="Africa"/>
    <s v="Kenya"/>
    <s v="Mombasa"/>
    <x v="0"/>
    <x v="1"/>
    <s v="Direct"/>
    <n v="10"/>
    <n v="12"/>
    <n v="168.13499999999999"/>
  </r>
  <r>
    <s v="Export"/>
    <s v="Africa"/>
    <s v="Kenya"/>
    <s v="Mombasa"/>
    <x v="19"/>
    <x v="1"/>
    <s v="Direct"/>
    <n v="2"/>
    <n v="2"/>
    <n v="5.34"/>
  </r>
  <r>
    <s v="Export"/>
    <s v="Africa"/>
    <s v="Kenya"/>
    <s v="Mombasa"/>
    <x v="20"/>
    <x v="1"/>
    <s v="Direct"/>
    <n v="1"/>
    <n v="1"/>
    <n v="11.667"/>
  </r>
  <r>
    <s v="Export"/>
    <s v="Africa"/>
    <s v="Kenya"/>
    <s v="Mombasa"/>
    <x v="21"/>
    <x v="1"/>
    <s v="Direct"/>
    <n v="1"/>
    <n v="2"/>
    <n v="4.21"/>
  </r>
  <r>
    <s v="Export"/>
    <s v="Africa"/>
    <s v="Madagascar"/>
    <s v="Tamatave"/>
    <x v="2"/>
    <x v="1"/>
    <s v="Direct"/>
    <n v="1"/>
    <n v="1"/>
    <n v="2.589"/>
  </r>
  <r>
    <s v="Export"/>
    <s v="Africa"/>
    <s v="Madagascar"/>
    <s v="Tamatave"/>
    <x v="22"/>
    <x v="1"/>
    <s v="Direct"/>
    <n v="12"/>
    <n v="12"/>
    <n v="253.54599999999999"/>
  </r>
  <r>
    <s v="Export"/>
    <s v="Africa"/>
    <s v="Madagascar"/>
    <s v="Toamasina"/>
    <x v="0"/>
    <x v="1"/>
    <s v="Direct"/>
    <n v="2"/>
    <n v="4"/>
    <n v="7.2610000000000001"/>
  </r>
  <r>
    <s v="Export"/>
    <s v="Africa"/>
    <s v="Madagascar"/>
    <s v="Toamasina"/>
    <x v="11"/>
    <x v="1"/>
    <s v="Direct"/>
    <n v="1"/>
    <n v="1"/>
    <n v="2.9009999999999998"/>
  </r>
  <r>
    <s v="Export"/>
    <s v="Africa"/>
    <s v="Madagascar"/>
    <s v="Toamasina"/>
    <x v="13"/>
    <x v="1"/>
    <s v="Direct"/>
    <n v="2"/>
    <n v="4"/>
    <n v="7.6247999999999996"/>
  </r>
  <r>
    <s v="Export"/>
    <s v="Africa"/>
    <s v="Mozambique"/>
    <s v="Beira"/>
    <x v="10"/>
    <x v="1"/>
    <s v="Direct"/>
    <n v="1"/>
    <n v="1"/>
    <n v="7.08"/>
  </r>
  <r>
    <s v="Export"/>
    <s v="Africa"/>
    <s v="Mozambique"/>
    <s v="Beira"/>
    <x v="9"/>
    <x v="1"/>
    <s v="Direct"/>
    <n v="3"/>
    <n v="6"/>
    <n v="51.46"/>
  </r>
  <r>
    <s v="Export"/>
    <s v="Africa"/>
    <s v="Namibia"/>
    <s v="Walvis Bay"/>
    <x v="8"/>
    <x v="1"/>
    <s v="Direct"/>
    <n v="14"/>
    <n v="14"/>
    <n v="281.42500000000001"/>
  </r>
  <r>
    <s v="Export"/>
    <s v="Africa"/>
    <s v="Namibia"/>
    <s v="Walvis Bay"/>
    <x v="9"/>
    <x v="1"/>
    <s v="Direct"/>
    <n v="1"/>
    <n v="1"/>
    <n v="13.17"/>
  </r>
  <r>
    <s v="Export"/>
    <s v="Africa"/>
    <s v="Nigeria"/>
    <s v="Apapa"/>
    <x v="11"/>
    <x v="1"/>
    <s v="Direct"/>
    <n v="1"/>
    <n v="1"/>
    <n v="6.133"/>
  </r>
  <r>
    <s v="Export"/>
    <s v="Africa"/>
    <s v="Senegal"/>
    <s v="Dakar"/>
    <x v="23"/>
    <x v="1"/>
    <s v="Direct"/>
    <n v="6"/>
    <n v="12"/>
    <n v="24"/>
  </r>
  <r>
    <s v="Export"/>
    <s v="Africa"/>
    <s v="Senegal"/>
    <s v="Dakar"/>
    <x v="7"/>
    <x v="1"/>
    <s v="Direct"/>
    <n v="2"/>
    <n v="3"/>
    <n v="14.42"/>
  </r>
  <r>
    <s v="Export"/>
    <s v="Africa"/>
    <s v="Sierra Leone"/>
    <s v="Finja"/>
    <x v="1"/>
    <x v="1"/>
    <s v="Direct"/>
    <n v="25"/>
    <n v="50"/>
    <n v="269.20999999999998"/>
  </r>
  <r>
    <s v="Export"/>
    <s v="Africa"/>
    <s v="Somalia"/>
    <s v="Berbera"/>
    <x v="1"/>
    <x v="1"/>
    <s v="Direct"/>
    <n v="1"/>
    <n v="1"/>
    <n v="6.58"/>
  </r>
  <r>
    <s v="Export"/>
    <s v="Africa"/>
    <s v="South Africa"/>
    <s v="Durban"/>
    <x v="24"/>
    <x v="1"/>
    <s v="Direct"/>
    <n v="1"/>
    <n v="2"/>
    <n v="25.55"/>
  </r>
  <r>
    <s v="Export"/>
    <s v="Africa"/>
    <s v="Nigeria"/>
    <s v="Apapa"/>
    <x v="8"/>
    <x v="1"/>
    <s v="Direct"/>
    <n v="1"/>
    <n v="1"/>
    <n v="8.9227000000000007"/>
  </r>
  <r>
    <s v="Export"/>
    <s v="Africa"/>
    <s v="Nigeria"/>
    <s v="Apapa"/>
    <x v="25"/>
    <x v="1"/>
    <s v="Direct"/>
    <n v="1"/>
    <n v="1"/>
    <n v="21.42"/>
  </r>
  <r>
    <s v="Export"/>
    <s v="Africa"/>
    <s v="Nigeria"/>
    <s v="Onne"/>
    <x v="21"/>
    <x v="1"/>
    <s v="Direct"/>
    <n v="1"/>
    <n v="2"/>
    <n v="15"/>
  </r>
  <r>
    <s v="Export"/>
    <s v="Africa"/>
    <s v="Nigeria"/>
    <s v="TINCAN"/>
    <x v="12"/>
    <x v="1"/>
    <s v="Direct"/>
    <n v="17"/>
    <n v="31"/>
    <n v="246.48"/>
  </r>
  <r>
    <s v="Export"/>
    <s v="Africa"/>
    <s v="Nigeria"/>
    <s v="TINCAN"/>
    <x v="9"/>
    <x v="1"/>
    <s v="Direct"/>
    <n v="7"/>
    <n v="14"/>
    <n v="156.435"/>
  </r>
  <r>
    <s v="Export"/>
    <s v="Africa"/>
    <s v="Nigeria"/>
    <s v="TINCAN"/>
    <x v="21"/>
    <x v="1"/>
    <s v="Direct"/>
    <n v="5"/>
    <n v="10"/>
    <n v="82.28"/>
  </r>
  <r>
    <s v="Export"/>
    <s v="Africa"/>
    <s v="Senegal"/>
    <s v="Dakar"/>
    <x v="16"/>
    <x v="1"/>
    <s v="Direct"/>
    <n v="1"/>
    <n v="1"/>
    <n v="11.7385"/>
  </r>
  <r>
    <s v="Export"/>
    <s v="Africa"/>
    <s v="Senegal"/>
    <s v="Dakar"/>
    <x v="2"/>
    <x v="0"/>
    <s v="Direct"/>
    <n v="1"/>
    <n v="0"/>
    <n v="3.2"/>
  </r>
  <r>
    <s v="Export"/>
    <s v="Africa"/>
    <s v="Senegal"/>
    <s v="Dakar"/>
    <x v="2"/>
    <x v="1"/>
    <s v="Direct"/>
    <n v="48"/>
    <n v="71"/>
    <n v="312.99590000000001"/>
  </r>
  <r>
    <s v="Export"/>
    <s v="Africa"/>
    <s v="Senegal"/>
    <s v="Dakar"/>
    <x v="11"/>
    <x v="1"/>
    <s v="Direct"/>
    <n v="6"/>
    <n v="11"/>
    <n v="31.626999999999999"/>
  </r>
  <r>
    <s v="Export"/>
    <s v="Africa"/>
    <s v="Senegal"/>
    <s v="Dakar"/>
    <x v="13"/>
    <x v="1"/>
    <s v="Direct"/>
    <n v="32"/>
    <n v="62"/>
    <n v="357.93340000000001"/>
  </r>
  <r>
    <s v="Export"/>
    <s v="Africa"/>
    <s v="Somalia"/>
    <s v="Berbera"/>
    <x v="12"/>
    <x v="1"/>
    <s v="Direct"/>
    <n v="1"/>
    <n v="2"/>
    <n v="10"/>
  </r>
  <r>
    <s v="Export"/>
    <s v="Africa"/>
    <s v="South Africa"/>
    <s v="Cape Town"/>
    <x v="12"/>
    <x v="1"/>
    <s v="Direct"/>
    <n v="2"/>
    <n v="2"/>
    <n v="5.5"/>
  </r>
  <r>
    <s v="Export"/>
    <s v="Africa"/>
    <s v="South Africa"/>
    <s v="Durban"/>
    <x v="8"/>
    <x v="1"/>
    <s v="Direct"/>
    <n v="98"/>
    <n v="100"/>
    <n v="2032.5150000000001"/>
  </r>
  <r>
    <s v="Export"/>
    <s v="Africa"/>
    <s v="South Africa"/>
    <s v="Durban"/>
    <x v="26"/>
    <x v="1"/>
    <s v="Direct"/>
    <n v="1"/>
    <n v="2"/>
    <n v="12.41"/>
  </r>
  <r>
    <s v="Export"/>
    <s v="Africa"/>
    <s v="South Africa"/>
    <s v="Durban"/>
    <x v="2"/>
    <x v="0"/>
    <s v="Direct"/>
    <n v="8"/>
    <n v="0"/>
    <n v="206.1"/>
  </r>
  <r>
    <s v="Export"/>
    <s v="Africa"/>
    <s v="South Africa"/>
    <s v="Durban"/>
    <x v="25"/>
    <x v="1"/>
    <s v="Direct"/>
    <n v="27"/>
    <n v="54"/>
    <n v="664.654"/>
  </r>
  <r>
    <s v="Export"/>
    <s v="Africa"/>
    <s v="South Africa"/>
    <s v="Johannesburg"/>
    <x v="2"/>
    <x v="1"/>
    <s v="Direct"/>
    <n v="2"/>
    <n v="3"/>
    <n v="12.96"/>
  </r>
  <r>
    <s v="Export"/>
    <s v="Africa"/>
    <s v="South Africa"/>
    <s v="Port Elizabeth"/>
    <x v="8"/>
    <x v="1"/>
    <s v="Direct"/>
    <n v="1"/>
    <n v="1"/>
    <n v="3.75"/>
  </r>
  <r>
    <s v="Export"/>
    <s v="Africa"/>
    <s v="South Africa"/>
    <s v="Richards Bay"/>
    <x v="27"/>
    <x v="2"/>
    <s v="Direct"/>
    <n v="1"/>
    <n v="0"/>
    <n v="3000"/>
  </r>
  <r>
    <s v="Export"/>
    <s v="Africa"/>
    <s v="South Africa"/>
    <s v="South Africa - other"/>
    <x v="28"/>
    <x v="1"/>
    <s v="Direct"/>
    <n v="1"/>
    <n v="2"/>
    <n v="26"/>
  </r>
  <r>
    <s v="Export"/>
    <s v="Africa"/>
    <s v="South Africa"/>
    <s v="South Africa - other"/>
    <x v="1"/>
    <x v="1"/>
    <s v="Direct"/>
    <n v="1"/>
    <n v="1"/>
    <n v="3.44"/>
  </r>
  <r>
    <s v="Export"/>
    <s v="Africa"/>
    <s v="Tanzania"/>
    <s v="Dar Es Salaam"/>
    <x v="0"/>
    <x v="1"/>
    <s v="Direct"/>
    <n v="7"/>
    <n v="11"/>
    <n v="81.236999999999995"/>
  </r>
  <r>
    <s v="Export"/>
    <s v="Africa"/>
    <s v="Tanzania"/>
    <s v="Dar Es Salaam"/>
    <x v="19"/>
    <x v="1"/>
    <s v="Direct"/>
    <n v="1"/>
    <n v="1"/>
    <n v="3.45"/>
  </r>
  <r>
    <s v="Export"/>
    <s v="Africa"/>
    <s v="Tanzania"/>
    <s v="Dar Es Salaam"/>
    <x v="9"/>
    <x v="1"/>
    <s v="Direct"/>
    <n v="1"/>
    <n v="2"/>
    <n v="9.5280000000000005"/>
  </r>
  <r>
    <s v="Export"/>
    <s v="Africa"/>
    <s v="Tanzania"/>
    <s v="Dar Es Salaam"/>
    <x v="1"/>
    <x v="1"/>
    <s v="Direct"/>
    <n v="6"/>
    <n v="12"/>
    <n v="62.68"/>
  </r>
  <r>
    <s v="Export"/>
    <s v="Africa"/>
    <s v="Tanzania"/>
    <s v="Dar Es Salaam"/>
    <x v="13"/>
    <x v="1"/>
    <s v="Direct"/>
    <n v="5"/>
    <n v="9"/>
    <n v="28.052"/>
  </r>
  <r>
    <s v="Export"/>
    <s v="Africa"/>
    <s v="Tanzania"/>
    <s v="Dar Es Salaam"/>
    <x v="14"/>
    <x v="1"/>
    <s v="Direct"/>
    <n v="3"/>
    <n v="5"/>
    <n v="25.994"/>
  </r>
  <r>
    <s v="Export"/>
    <s v="Africa"/>
    <s v="Togo"/>
    <s v="Lome"/>
    <x v="29"/>
    <x v="1"/>
    <s v="Direct"/>
    <n v="1"/>
    <n v="2"/>
    <n v="18.114999999999998"/>
  </r>
  <r>
    <s v="Export"/>
    <s v="Africa"/>
    <s v="Togo"/>
    <s v="Lome"/>
    <x v="2"/>
    <x v="1"/>
    <s v="Direct"/>
    <n v="1"/>
    <n v="1"/>
    <n v="5.79"/>
  </r>
  <r>
    <s v="Export"/>
    <s v="Australia"/>
    <s v="Australia"/>
    <s v="Adelaide"/>
    <x v="19"/>
    <x v="0"/>
    <s v="Direct"/>
    <n v="41"/>
    <n v="0"/>
    <n v="64.596999999999994"/>
  </r>
  <r>
    <s v="Export"/>
    <s v="Australia"/>
    <s v="Australia"/>
    <s v="Adelaide"/>
    <x v="9"/>
    <x v="0"/>
    <s v="Direct"/>
    <n v="1"/>
    <n v="0"/>
    <n v="8"/>
  </r>
  <r>
    <s v="Export"/>
    <s v="Africa"/>
    <s v="Benin"/>
    <s v="Cotonou"/>
    <x v="10"/>
    <x v="1"/>
    <s v="Direct"/>
    <n v="1"/>
    <n v="2"/>
    <n v="26.64"/>
  </r>
  <r>
    <s v="Export"/>
    <s v="Africa"/>
    <s v="Cote d'Ivoire"/>
    <s v="Abidjan"/>
    <x v="13"/>
    <x v="1"/>
    <s v="Direct"/>
    <n v="47"/>
    <n v="93"/>
    <n v="661.59709999999995"/>
  </r>
  <r>
    <s v="Export"/>
    <s v="Africa"/>
    <s v="Cote d'Ivoire"/>
    <s v="Abidjan"/>
    <x v="14"/>
    <x v="1"/>
    <s v="Direct"/>
    <n v="5"/>
    <n v="9"/>
    <n v="52.03"/>
  </r>
  <r>
    <s v="Export"/>
    <s v="Africa"/>
    <s v="Djibouti"/>
    <s v="Djibouti"/>
    <x v="30"/>
    <x v="1"/>
    <s v="Direct"/>
    <n v="1"/>
    <n v="2"/>
    <n v="15.16"/>
  </r>
  <r>
    <s v="Export"/>
    <s v="Africa"/>
    <s v="Egypt"/>
    <s v="Alexandria"/>
    <x v="9"/>
    <x v="0"/>
    <s v="Direct"/>
    <n v="3"/>
    <n v="0"/>
    <n v="15.324"/>
  </r>
  <r>
    <s v="Export"/>
    <s v="Africa"/>
    <s v="Egypt"/>
    <s v="Alexandria"/>
    <x v="7"/>
    <x v="0"/>
    <s v="Direct"/>
    <n v="4"/>
    <n v="0"/>
    <n v="185.69399999999999"/>
  </r>
  <r>
    <s v="Export"/>
    <s v="Africa"/>
    <s v="Egypt"/>
    <s v="Alexandria"/>
    <x v="31"/>
    <x v="1"/>
    <s v="Direct"/>
    <n v="6"/>
    <n v="10"/>
    <n v="124.479"/>
  </r>
  <r>
    <s v="Export"/>
    <s v="Africa"/>
    <s v="Egypt"/>
    <s v="Damietta "/>
    <x v="4"/>
    <x v="1"/>
    <s v="Direct"/>
    <n v="2"/>
    <n v="2"/>
    <n v="32.987000000000002"/>
  </r>
  <r>
    <s v="Export"/>
    <s v="Africa"/>
    <s v="Egypt"/>
    <s v="Damietta "/>
    <x v="2"/>
    <x v="1"/>
    <s v="Direct"/>
    <n v="7"/>
    <n v="14"/>
    <n v="42.587299999999999"/>
  </r>
  <r>
    <s v="Export"/>
    <s v="Africa"/>
    <s v="Egypt"/>
    <s v="El Dekheila"/>
    <x v="8"/>
    <x v="1"/>
    <s v="Direct"/>
    <n v="2"/>
    <n v="4"/>
    <n v="20.5"/>
  </r>
  <r>
    <s v="Export"/>
    <s v="Africa"/>
    <s v="Egypt"/>
    <s v="El Dekheila"/>
    <x v="2"/>
    <x v="1"/>
    <s v="Direct"/>
    <n v="4"/>
    <n v="6"/>
    <n v="23.297999999999998"/>
  </r>
  <r>
    <s v="Export"/>
    <s v="Africa"/>
    <s v="Egypt"/>
    <s v="Port Said West"/>
    <x v="21"/>
    <x v="1"/>
    <s v="Direct"/>
    <n v="2"/>
    <n v="2"/>
    <n v="19.829999999999998"/>
  </r>
  <r>
    <s v="Export"/>
    <s v="Africa"/>
    <s v="Eritrea"/>
    <s v="Massawa"/>
    <x v="2"/>
    <x v="1"/>
    <s v="Direct"/>
    <n v="5"/>
    <n v="7"/>
    <n v="20.008600000000001"/>
  </r>
  <r>
    <s v="Export"/>
    <s v="Africa"/>
    <s v="Ghana"/>
    <s v="Takoradi"/>
    <x v="1"/>
    <x v="1"/>
    <s v="Direct"/>
    <n v="3"/>
    <n v="6"/>
    <n v="31.62"/>
  </r>
  <r>
    <s v="Export"/>
    <s v="Africa"/>
    <s v="Ghana"/>
    <s v="Tema"/>
    <x v="32"/>
    <x v="1"/>
    <s v="Direct"/>
    <n v="2"/>
    <n v="2"/>
    <n v="12.496"/>
  </r>
  <r>
    <s v="Export"/>
    <s v="Africa"/>
    <s v="Ghana"/>
    <s v="Tema"/>
    <x v="8"/>
    <x v="1"/>
    <s v="Direct"/>
    <n v="113"/>
    <n v="130"/>
    <n v="2069.6352999999999"/>
  </r>
  <r>
    <s v="Export"/>
    <s v="Africa"/>
    <s v="Guinea"/>
    <s v="Conakry"/>
    <x v="11"/>
    <x v="1"/>
    <s v="Direct"/>
    <n v="1"/>
    <n v="1"/>
    <n v="2.68"/>
  </r>
  <r>
    <s v="Export"/>
    <s v="Africa"/>
    <s v="Guinea"/>
    <s v="Conakry"/>
    <x v="12"/>
    <x v="1"/>
    <s v="Direct"/>
    <n v="7"/>
    <n v="14"/>
    <n v="101"/>
  </r>
  <r>
    <s v="Export"/>
    <s v="Africa"/>
    <s v="Guinea"/>
    <s v="Conakry"/>
    <x v="9"/>
    <x v="1"/>
    <s v="Direct"/>
    <n v="1"/>
    <n v="2"/>
    <n v="20"/>
  </r>
  <r>
    <s v="Export"/>
    <s v="Africa"/>
    <s v="Guinea"/>
    <s v="Conakry"/>
    <x v="3"/>
    <x v="1"/>
    <s v="Direct"/>
    <n v="1"/>
    <n v="2"/>
    <n v="10"/>
  </r>
  <r>
    <s v="Export"/>
    <s v="Africa"/>
    <s v="Kenya"/>
    <s v="Mombasa"/>
    <x v="2"/>
    <x v="1"/>
    <s v="Direct"/>
    <n v="21"/>
    <n v="39"/>
    <n v="141.51220000000001"/>
  </r>
  <r>
    <s v="Export"/>
    <s v="Africa"/>
    <s v="Kenya"/>
    <s v="Mombasa"/>
    <x v="1"/>
    <x v="1"/>
    <s v="Direct"/>
    <n v="5"/>
    <n v="9"/>
    <n v="37.646000000000001"/>
  </r>
  <r>
    <s v="Export"/>
    <s v="Africa"/>
    <s v="Kenya"/>
    <s v="Mombasa"/>
    <x v="33"/>
    <x v="1"/>
    <s v="Direct"/>
    <n v="2"/>
    <n v="2"/>
    <n v="31.683"/>
  </r>
  <r>
    <s v="Export"/>
    <s v="Africa"/>
    <s v="Liberia"/>
    <s v="Monrovia"/>
    <x v="1"/>
    <x v="1"/>
    <s v="Direct"/>
    <n v="14"/>
    <n v="27"/>
    <n v="145.30000000000001"/>
  </r>
  <r>
    <s v="Export"/>
    <s v="Africa"/>
    <s v="Liberia"/>
    <s v="Monrovia"/>
    <x v="14"/>
    <x v="1"/>
    <s v="Direct"/>
    <n v="1"/>
    <n v="2"/>
    <n v="25"/>
  </r>
  <r>
    <s v="Export"/>
    <s v="Africa"/>
    <s v="Libya"/>
    <s v="Misurata"/>
    <x v="9"/>
    <x v="1"/>
    <s v="Direct"/>
    <n v="1"/>
    <n v="2"/>
    <n v="24.62"/>
  </r>
  <r>
    <s v="Export"/>
    <s v="Africa"/>
    <s v="Madagascar"/>
    <s v="Tamatave"/>
    <x v="9"/>
    <x v="1"/>
    <s v="Direct"/>
    <n v="1"/>
    <n v="1"/>
    <n v="5.1689999999999996"/>
  </r>
  <r>
    <s v="Export"/>
    <s v="Africa"/>
    <s v="Mauritania"/>
    <s v="Nouakchott"/>
    <x v="0"/>
    <x v="1"/>
    <s v="Direct"/>
    <n v="1"/>
    <n v="1"/>
    <n v="3.15"/>
  </r>
  <r>
    <s v="Export"/>
    <s v="Africa"/>
    <s v="Mozambique"/>
    <s v="Beira"/>
    <x v="1"/>
    <x v="1"/>
    <s v="Direct"/>
    <n v="1"/>
    <n v="2"/>
    <n v="6.58"/>
  </r>
  <r>
    <s v="Export"/>
    <s v="Africa"/>
    <s v="Mozambique"/>
    <s v="Maputo"/>
    <x v="12"/>
    <x v="1"/>
    <s v="Direct"/>
    <n v="1"/>
    <n v="1"/>
    <n v="2.74"/>
  </r>
  <r>
    <s v="Export"/>
    <s v="Africa"/>
    <s v="Namibia"/>
    <s v="Walvis Bay"/>
    <x v="34"/>
    <x v="1"/>
    <s v="Direct"/>
    <n v="1"/>
    <n v="2"/>
    <n v="7.3"/>
  </r>
  <r>
    <s v="Export"/>
    <s v="Africa"/>
    <s v="Nigeria"/>
    <s v="Apapa"/>
    <x v="0"/>
    <x v="1"/>
    <s v="Direct"/>
    <n v="1"/>
    <n v="2"/>
    <n v="10"/>
  </r>
  <r>
    <s v="Export"/>
    <s v="Africa"/>
    <s v="Senegal"/>
    <s v="Dakar"/>
    <x v="35"/>
    <x v="1"/>
    <s v="Direct"/>
    <n v="2"/>
    <n v="2"/>
    <n v="45.11"/>
  </r>
  <r>
    <s v="Export"/>
    <s v="Australia"/>
    <s v="Australia"/>
    <s v="Adelaide"/>
    <x v="7"/>
    <x v="1"/>
    <s v="Transhipment"/>
    <n v="1"/>
    <n v="2"/>
    <n v="16.3"/>
  </r>
  <r>
    <s v="Export"/>
    <s v="Australia"/>
    <s v="Australia"/>
    <s v="Brisbane"/>
    <x v="4"/>
    <x v="1"/>
    <s v="Direct"/>
    <n v="1"/>
    <n v="1"/>
    <n v="3.5150000000000001"/>
  </r>
  <r>
    <s v="Export"/>
    <s v="Australia"/>
    <s v="Australia"/>
    <s v="Brisbane"/>
    <x v="8"/>
    <x v="1"/>
    <s v="Direct"/>
    <n v="11"/>
    <n v="11"/>
    <n v="272.95999999999998"/>
  </r>
  <r>
    <s v="Export"/>
    <s v="Australia"/>
    <s v="Australia"/>
    <s v="Brisbane"/>
    <x v="5"/>
    <x v="1"/>
    <s v="Direct"/>
    <n v="2"/>
    <n v="2"/>
    <n v="13.2"/>
  </r>
  <r>
    <s v="Export"/>
    <s v="Australia"/>
    <s v="Australia"/>
    <s v="Brisbane"/>
    <x v="36"/>
    <x v="1"/>
    <s v="Direct"/>
    <n v="20"/>
    <n v="20"/>
    <n v="432.52"/>
  </r>
  <r>
    <s v="Export"/>
    <s v="Australia"/>
    <s v="Australia"/>
    <s v="Brisbane"/>
    <x v="34"/>
    <x v="0"/>
    <s v="Direct"/>
    <n v="1"/>
    <n v="0"/>
    <n v="18.46"/>
  </r>
  <r>
    <s v="Export"/>
    <s v="Australia"/>
    <s v="Australia"/>
    <s v="Brisbane"/>
    <x v="7"/>
    <x v="0"/>
    <s v="Direct"/>
    <n v="89"/>
    <n v="0"/>
    <n v="1755.971"/>
  </r>
  <r>
    <s v="Export"/>
    <s v="Australia"/>
    <s v="Australia"/>
    <s v="Brisbane"/>
    <x v="7"/>
    <x v="1"/>
    <s v="Direct"/>
    <n v="5"/>
    <n v="10"/>
    <n v="62.744999999999997"/>
  </r>
  <r>
    <s v="Export"/>
    <s v="Australia"/>
    <s v="Australia"/>
    <s v="Dampier"/>
    <x v="2"/>
    <x v="0"/>
    <s v="Direct"/>
    <n v="26"/>
    <n v="0"/>
    <n v="157.733"/>
  </r>
  <r>
    <s v="Export"/>
    <s v="Australia"/>
    <s v="Australia"/>
    <s v="Dampier"/>
    <x v="13"/>
    <x v="0"/>
    <s v="Direct"/>
    <n v="6"/>
    <n v="0"/>
    <n v="4.2"/>
  </r>
  <r>
    <s v="Export"/>
    <s v="Australia"/>
    <s v="Australia"/>
    <s v="Dampier"/>
    <x v="14"/>
    <x v="0"/>
    <s v="Direct"/>
    <n v="6"/>
    <n v="0"/>
    <n v="1.03"/>
  </r>
  <r>
    <s v="Export"/>
    <s v="Australia"/>
    <s v="Australia"/>
    <s v="Darwin"/>
    <x v="6"/>
    <x v="1"/>
    <s v="Direct"/>
    <n v="15"/>
    <n v="15"/>
    <n v="405.81"/>
  </r>
  <r>
    <s v="Export"/>
    <s v="Australia"/>
    <s v="Australia"/>
    <s v="Darwin"/>
    <x v="13"/>
    <x v="1"/>
    <s v="Direct"/>
    <n v="1"/>
    <n v="1"/>
    <n v="1.33"/>
  </r>
  <r>
    <s v="Export"/>
    <s v="Australia"/>
    <s v="Australia"/>
    <s v="Darwin"/>
    <x v="14"/>
    <x v="0"/>
    <s v="Direct"/>
    <n v="5"/>
    <n v="0"/>
    <n v="119"/>
  </r>
  <r>
    <s v="Export"/>
    <s v="Australia"/>
    <s v="Australia"/>
    <s v="Hobart"/>
    <x v="18"/>
    <x v="2"/>
    <s v="Direct"/>
    <n v="53"/>
    <n v="0"/>
    <n v="284143.93"/>
  </r>
  <r>
    <s v="Export"/>
    <s v="Australia"/>
    <s v="Australia"/>
    <s v="Melbourne"/>
    <x v="32"/>
    <x v="1"/>
    <s v="Direct"/>
    <n v="1"/>
    <n v="1"/>
    <n v="6.4690000000000003"/>
  </r>
  <r>
    <s v="Export"/>
    <s v="Australia"/>
    <s v="Australia"/>
    <s v="Melbourne"/>
    <x v="37"/>
    <x v="1"/>
    <s v="Direct"/>
    <n v="4"/>
    <n v="4"/>
    <n v="89.781999999999996"/>
  </r>
  <r>
    <s v="Export"/>
    <s v="Australia"/>
    <s v="Australia"/>
    <s v="Melbourne"/>
    <x v="38"/>
    <x v="1"/>
    <s v="Direct"/>
    <n v="2"/>
    <n v="3"/>
    <n v="29.86"/>
  </r>
  <r>
    <s v="Export"/>
    <s v="Australia"/>
    <s v="Australia"/>
    <s v="Melbourne"/>
    <x v="35"/>
    <x v="1"/>
    <s v="Direct"/>
    <n v="3"/>
    <n v="3"/>
    <n v="67.195999999999998"/>
  </r>
  <r>
    <s v="Export"/>
    <s v="Australia"/>
    <s v="Australia"/>
    <s v="Melbourne"/>
    <x v="39"/>
    <x v="1"/>
    <s v="Direct"/>
    <n v="175"/>
    <n v="175"/>
    <n v="4406.75"/>
  </r>
  <r>
    <s v="Export"/>
    <s v="Australia"/>
    <s v="Australia"/>
    <s v="Melbourne"/>
    <x v="12"/>
    <x v="0"/>
    <s v="Direct"/>
    <n v="137"/>
    <n v="0"/>
    <n v="235.33099999999999"/>
  </r>
  <r>
    <s v="Export"/>
    <s v="Australia"/>
    <s v="Australia"/>
    <s v="Melbourne"/>
    <x v="36"/>
    <x v="1"/>
    <s v="Direct"/>
    <n v="217"/>
    <n v="217"/>
    <n v="4241.7950000000001"/>
  </r>
  <r>
    <s v="Export"/>
    <s v="Australia"/>
    <s v="Australia"/>
    <s v="Melbourne"/>
    <x v="25"/>
    <x v="1"/>
    <s v="Transhipment"/>
    <n v="5"/>
    <n v="10"/>
    <n v="151.44200000000001"/>
  </r>
  <r>
    <s v="Export"/>
    <s v="Australia"/>
    <s v="Australia"/>
    <s v="Melbourne"/>
    <x v="9"/>
    <x v="1"/>
    <s v="Direct"/>
    <n v="4"/>
    <n v="7"/>
    <n v="49.46"/>
  </r>
  <r>
    <s v="Export"/>
    <s v="Australia"/>
    <s v="Australia"/>
    <s v="Melbourne"/>
    <x v="34"/>
    <x v="0"/>
    <s v="Direct"/>
    <n v="8"/>
    <n v="0"/>
    <n v="141.64500000000001"/>
  </r>
  <r>
    <s v="Export"/>
    <s v="Australia"/>
    <s v="Australia"/>
    <s v="Melbourne"/>
    <x v="34"/>
    <x v="1"/>
    <s v="Transhipment"/>
    <n v="1"/>
    <n v="1"/>
    <n v="1.68"/>
  </r>
  <r>
    <s v="Export"/>
    <s v="Australia"/>
    <s v="Australia"/>
    <s v="Melbourne"/>
    <x v="7"/>
    <x v="0"/>
    <s v="Direct"/>
    <n v="99"/>
    <n v="0"/>
    <n v="1721.3589999999999"/>
  </r>
  <r>
    <s v="Export"/>
    <s v="Australia"/>
    <s v="Australia"/>
    <s v="Melbourne"/>
    <x v="40"/>
    <x v="2"/>
    <s v="Direct"/>
    <n v="1"/>
    <n v="0"/>
    <n v="29700"/>
  </r>
  <r>
    <s v="Export"/>
    <s v="Australia"/>
    <s v="Australia"/>
    <s v="Newcastle"/>
    <x v="41"/>
    <x v="2"/>
    <s v="Direct"/>
    <n v="1"/>
    <n v="0"/>
    <n v="27500"/>
  </r>
  <r>
    <s v="Export"/>
    <s v="Australia"/>
    <s v="Australia"/>
    <s v="Newcastle"/>
    <x v="18"/>
    <x v="2"/>
    <s v="Direct"/>
    <n v="16"/>
    <n v="0"/>
    <n v="130001.16"/>
  </r>
  <r>
    <s v="Export"/>
    <s v="Australia"/>
    <s v="Australia"/>
    <s v="Port Hedland"/>
    <x v="2"/>
    <x v="0"/>
    <s v="Direct"/>
    <n v="10"/>
    <n v="0"/>
    <n v="1604.4"/>
  </r>
  <r>
    <s v="Export"/>
    <s v="Africa"/>
    <s v="South Africa"/>
    <s v="Durban"/>
    <x v="4"/>
    <x v="1"/>
    <s v="Direct"/>
    <n v="2"/>
    <n v="2"/>
    <n v="30.059000000000001"/>
  </r>
  <r>
    <s v="Export"/>
    <s v="Africa"/>
    <s v="South Africa"/>
    <s v="Durban"/>
    <x v="16"/>
    <x v="1"/>
    <s v="Direct"/>
    <n v="8"/>
    <n v="15"/>
    <n v="204.35820000000001"/>
  </r>
  <r>
    <s v="Export"/>
    <s v="Africa"/>
    <s v="South Africa"/>
    <s v="Durban"/>
    <x v="2"/>
    <x v="1"/>
    <s v="Direct"/>
    <n v="89"/>
    <n v="130"/>
    <n v="1069.3713"/>
  </r>
  <r>
    <s v="Export"/>
    <s v="Africa"/>
    <s v="South Africa"/>
    <s v="Durban"/>
    <x v="42"/>
    <x v="1"/>
    <s v="Direct"/>
    <n v="1"/>
    <n v="2"/>
    <n v="22.692"/>
  </r>
  <r>
    <s v="Export"/>
    <s v="Africa"/>
    <s v="South Africa"/>
    <s v="Durban"/>
    <x v="12"/>
    <x v="1"/>
    <s v="Direct"/>
    <n v="7"/>
    <n v="12"/>
    <n v="35.017000000000003"/>
  </r>
  <r>
    <s v="Export"/>
    <s v="Africa"/>
    <s v="South Africa"/>
    <s v="Durban"/>
    <x v="36"/>
    <x v="1"/>
    <s v="Direct"/>
    <n v="1"/>
    <n v="2"/>
    <n v="22.3"/>
  </r>
  <r>
    <s v="Export"/>
    <s v="Africa"/>
    <s v="South Africa"/>
    <s v="Durban"/>
    <x v="1"/>
    <x v="1"/>
    <s v="Direct"/>
    <n v="3"/>
    <n v="5"/>
    <n v="20.401"/>
  </r>
  <r>
    <s v="Export"/>
    <s v="Africa"/>
    <s v="South Africa"/>
    <s v="Johannesburg"/>
    <x v="8"/>
    <x v="1"/>
    <s v="Direct"/>
    <n v="1"/>
    <n v="1"/>
    <n v="6.9740000000000002"/>
  </r>
  <r>
    <s v="Export"/>
    <s v="Africa"/>
    <s v="Sudan"/>
    <s v="Port Sudan"/>
    <x v="2"/>
    <x v="1"/>
    <s v="Direct"/>
    <n v="1"/>
    <n v="2"/>
    <n v="18.3"/>
  </r>
  <r>
    <s v="Export"/>
    <s v="Africa"/>
    <s v="Tanzania"/>
    <s v="Dar Es Salaam"/>
    <x v="8"/>
    <x v="1"/>
    <s v="Direct"/>
    <n v="2"/>
    <n v="2"/>
    <n v="7.6455000000000002"/>
  </r>
  <r>
    <s v="Export"/>
    <s v="Africa"/>
    <s v="Tanzania"/>
    <s v="Dar Es Salaam"/>
    <x v="11"/>
    <x v="1"/>
    <s v="Direct"/>
    <n v="2"/>
    <n v="4"/>
    <n v="9.16"/>
  </r>
  <r>
    <s v="Export"/>
    <s v="Africa"/>
    <s v="Togo"/>
    <s v="Lome"/>
    <x v="10"/>
    <x v="1"/>
    <s v="Direct"/>
    <n v="3"/>
    <n v="6"/>
    <n v="49.01"/>
  </r>
  <r>
    <s v="Export"/>
    <s v="Africa"/>
    <s v="Togo"/>
    <s v="Lome"/>
    <x v="35"/>
    <x v="1"/>
    <s v="Direct"/>
    <n v="20"/>
    <n v="20"/>
    <n v="441.80399999999997"/>
  </r>
  <r>
    <s v="Export"/>
    <s v="Africa"/>
    <s v="Togo"/>
    <s v="Lome"/>
    <x v="7"/>
    <x v="1"/>
    <s v="Direct"/>
    <n v="1"/>
    <n v="2"/>
    <n v="26.62"/>
  </r>
  <r>
    <s v="Export"/>
    <s v="Africa"/>
    <s v="Uganda"/>
    <s v="Kampala"/>
    <x v="19"/>
    <x v="1"/>
    <s v="Direct"/>
    <n v="1"/>
    <n v="1"/>
    <n v="3.35"/>
  </r>
  <r>
    <s v="Export"/>
    <s v="Africa"/>
    <s v="Zambia"/>
    <s v="Zambia - Other"/>
    <x v="1"/>
    <x v="1"/>
    <s v="Direct"/>
    <n v="1"/>
    <n v="2"/>
    <n v="7.8"/>
  </r>
  <r>
    <s v="Export"/>
    <s v="Australia"/>
    <s v="Australia"/>
    <s v="Adelaide"/>
    <x v="33"/>
    <x v="1"/>
    <s v="Direct"/>
    <n v="479"/>
    <n v="479"/>
    <n v="11656.19"/>
  </r>
  <r>
    <s v="Export"/>
    <s v="Australia"/>
    <s v="Australia"/>
    <s v="Adelaide"/>
    <x v="7"/>
    <x v="0"/>
    <s v="Direct"/>
    <n v="2"/>
    <n v="0"/>
    <n v="39.450000000000003"/>
  </r>
  <r>
    <s v="Export"/>
    <s v="Australia"/>
    <s v="Australia"/>
    <s v="Brisbane"/>
    <x v="2"/>
    <x v="0"/>
    <s v="Direct"/>
    <n v="6"/>
    <n v="0"/>
    <n v="90.9"/>
  </r>
  <r>
    <s v="Export"/>
    <s v="Australia"/>
    <s v="Australia"/>
    <s v="Brisbane"/>
    <x v="12"/>
    <x v="0"/>
    <s v="Direct"/>
    <n v="154"/>
    <n v="0"/>
    <n v="269.55399999999997"/>
  </r>
  <r>
    <s v="Export"/>
    <s v="Australia"/>
    <s v="Australia"/>
    <s v="Brisbane"/>
    <x v="43"/>
    <x v="1"/>
    <s v="Transhipment"/>
    <n v="1"/>
    <n v="2"/>
    <n v="12.782"/>
  </r>
  <r>
    <s v="Export"/>
    <s v="Australia"/>
    <s v="Australia"/>
    <s v="Brisbane"/>
    <x v="18"/>
    <x v="2"/>
    <s v="Direct"/>
    <n v="3"/>
    <n v="0"/>
    <n v="36731.25"/>
  </r>
  <r>
    <s v="Export"/>
    <s v="Australia"/>
    <s v="Australia"/>
    <s v="Brisbane"/>
    <x v="13"/>
    <x v="1"/>
    <s v="Direct"/>
    <n v="1"/>
    <n v="2"/>
    <n v="10.964"/>
  </r>
  <r>
    <s v="Export"/>
    <s v="Australia"/>
    <s v="Australia"/>
    <s v="Brisbane"/>
    <x v="40"/>
    <x v="2"/>
    <s v="Direct"/>
    <n v="7"/>
    <n v="0"/>
    <n v="194245.13"/>
  </r>
  <r>
    <s v="Export"/>
    <s v="Australia"/>
    <s v="Australia"/>
    <s v="Dampier"/>
    <x v="0"/>
    <x v="0"/>
    <s v="Direct"/>
    <n v="27"/>
    <n v="0"/>
    <n v="217.86"/>
  </r>
  <r>
    <s v="Export"/>
    <s v="Australia"/>
    <s v="Australia"/>
    <s v="Darwin"/>
    <x v="19"/>
    <x v="0"/>
    <s v="Transhipment"/>
    <n v="163"/>
    <n v="0"/>
    <n v="295.82299999999998"/>
  </r>
  <r>
    <s v="Export"/>
    <s v="Australia"/>
    <s v="Australia"/>
    <s v="Darwin"/>
    <x v="44"/>
    <x v="1"/>
    <s v="Direct"/>
    <n v="31"/>
    <n v="31"/>
    <n v="632.44000000000005"/>
  </r>
  <r>
    <s v="Export"/>
    <s v="Australia"/>
    <s v="Australia"/>
    <s v="Melbourne"/>
    <x v="0"/>
    <x v="1"/>
    <s v="Direct"/>
    <n v="28"/>
    <n v="29"/>
    <n v="674.96199999999999"/>
  </r>
  <r>
    <s v="Export"/>
    <s v="Australia"/>
    <s v="Australia"/>
    <s v="Melbourne"/>
    <x v="11"/>
    <x v="1"/>
    <s v="Direct"/>
    <n v="1"/>
    <n v="1"/>
    <n v="2.2799999999999998"/>
  </r>
  <r>
    <s v="Export"/>
    <s v="Australia"/>
    <s v="Australia"/>
    <s v="Melbourne"/>
    <x v="9"/>
    <x v="0"/>
    <s v="Direct"/>
    <n v="53"/>
    <n v="0"/>
    <n v="291.35000000000002"/>
  </r>
  <r>
    <s v="Export"/>
    <s v="Australia"/>
    <s v="Australia"/>
    <s v="Melbourne"/>
    <x v="21"/>
    <x v="1"/>
    <s v="Direct"/>
    <n v="1"/>
    <n v="1"/>
    <n v="12.722"/>
  </r>
  <r>
    <s v="Export"/>
    <s v="Australia"/>
    <s v="Australia"/>
    <s v="Newcastle"/>
    <x v="27"/>
    <x v="2"/>
    <s v="Direct"/>
    <n v="1"/>
    <n v="0"/>
    <n v="31000"/>
  </r>
  <r>
    <s v="Export"/>
    <s v="Africa"/>
    <s v="Angola"/>
    <s v="Luanda"/>
    <x v="4"/>
    <x v="0"/>
    <s v="Direct"/>
    <n v="36"/>
    <n v="0"/>
    <n v="559.85400000000004"/>
  </r>
  <r>
    <s v="Export"/>
    <s v="Africa"/>
    <s v="Cote d'Ivoire"/>
    <s v="Abidjan"/>
    <x v="2"/>
    <x v="1"/>
    <s v="Direct"/>
    <n v="276"/>
    <n v="358"/>
    <n v="3169.0632000000001"/>
  </r>
  <r>
    <s v="Export"/>
    <s v="Africa"/>
    <s v="Cote d'Ivoire"/>
    <s v="Abidjan"/>
    <x v="3"/>
    <x v="1"/>
    <s v="Direct"/>
    <n v="1"/>
    <n v="2"/>
    <n v="18"/>
  </r>
  <r>
    <s v="Export"/>
    <s v="Africa"/>
    <s v="Djibouti"/>
    <s v="Djibouti"/>
    <x v="0"/>
    <x v="1"/>
    <s v="Direct"/>
    <n v="5"/>
    <n v="10"/>
    <n v="60.25"/>
  </r>
  <r>
    <s v="Export"/>
    <s v="Africa"/>
    <s v="Djibouti"/>
    <s v="Djibouti"/>
    <x v="33"/>
    <x v="1"/>
    <s v="Direct"/>
    <n v="1"/>
    <n v="1"/>
    <n v="18.204999999999998"/>
  </r>
  <r>
    <s v="Export"/>
    <s v="Africa"/>
    <s v="Egypt"/>
    <s v="Alexandria"/>
    <x v="16"/>
    <x v="1"/>
    <s v="Direct"/>
    <n v="6"/>
    <n v="10"/>
    <n v="132.92250000000001"/>
  </r>
  <r>
    <s v="Export"/>
    <s v="Africa"/>
    <s v="Egypt"/>
    <s v="Damietta "/>
    <x v="39"/>
    <x v="1"/>
    <s v="Direct"/>
    <n v="10"/>
    <n v="10"/>
    <n v="246.67"/>
  </r>
  <r>
    <s v="Export"/>
    <s v="Africa"/>
    <s v="Egypt"/>
    <s v="Damietta "/>
    <x v="40"/>
    <x v="1"/>
    <s v="Direct"/>
    <n v="10"/>
    <n v="10"/>
    <n v="240.292"/>
  </r>
  <r>
    <s v="Export"/>
    <s v="Africa"/>
    <s v="Egypt"/>
    <s v="El Dekheila"/>
    <x v="16"/>
    <x v="1"/>
    <s v="Direct"/>
    <n v="3"/>
    <n v="6"/>
    <n v="75.048900000000003"/>
  </r>
  <r>
    <s v="Export"/>
    <s v="Africa"/>
    <s v="Egypt"/>
    <s v="Port Said West"/>
    <x v="9"/>
    <x v="1"/>
    <s v="Direct"/>
    <n v="1"/>
    <n v="1"/>
    <n v="14.25"/>
  </r>
  <r>
    <s v="Export"/>
    <s v="Africa"/>
    <s v="Egypt"/>
    <s v="Safaga"/>
    <x v="27"/>
    <x v="2"/>
    <s v="Direct"/>
    <n v="4"/>
    <n v="0"/>
    <n v="98150"/>
  </r>
  <r>
    <s v="Export"/>
    <s v="Africa"/>
    <s v="Egypt"/>
    <s v="Sokhna Port"/>
    <x v="2"/>
    <x v="1"/>
    <s v="Direct"/>
    <n v="98"/>
    <n v="123"/>
    <n v="1144.1089999999999"/>
  </r>
  <r>
    <s v="Export"/>
    <s v="Africa"/>
    <s v="Ghana"/>
    <s v="Takoradi"/>
    <x v="9"/>
    <x v="1"/>
    <s v="Direct"/>
    <n v="1"/>
    <n v="2"/>
    <n v="24.56"/>
  </r>
  <r>
    <s v="Export"/>
    <s v="Africa"/>
    <s v="Ghana"/>
    <s v="Tema"/>
    <x v="16"/>
    <x v="1"/>
    <s v="Direct"/>
    <n v="2"/>
    <n v="4"/>
    <n v="50.710999999999999"/>
  </r>
  <r>
    <s v="Export"/>
    <s v="Africa"/>
    <s v="Ghana"/>
    <s v="Tema"/>
    <x v="2"/>
    <x v="1"/>
    <s v="Direct"/>
    <n v="170"/>
    <n v="211"/>
    <n v="2146.7314000000001"/>
  </r>
  <r>
    <s v="Export"/>
    <s v="Africa"/>
    <s v="Ghana"/>
    <s v="Tema"/>
    <x v="9"/>
    <x v="0"/>
    <s v="Direct"/>
    <n v="2"/>
    <n v="0"/>
    <n v="6.5279999999999996"/>
  </r>
  <r>
    <s v="Export"/>
    <s v="Africa"/>
    <s v="Guinea"/>
    <s v="Conakry"/>
    <x v="1"/>
    <x v="1"/>
    <s v="Direct"/>
    <n v="5"/>
    <n v="10"/>
    <n v="84"/>
  </r>
  <r>
    <s v="Export"/>
    <s v="Africa"/>
    <s v="Guinea"/>
    <s v="Conakry"/>
    <x v="14"/>
    <x v="1"/>
    <s v="Direct"/>
    <n v="3"/>
    <n v="6"/>
    <n v="65.66"/>
  </r>
  <r>
    <s v="Export"/>
    <s v="Africa"/>
    <s v="Kenya"/>
    <s v="Mombasa"/>
    <x v="12"/>
    <x v="1"/>
    <s v="Direct"/>
    <n v="28"/>
    <n v="49"/>
    <n v="114.25"/>
  </r>
  <r>
    <s v="Export"/>
    <s v="Africa"/>
    <s v="Kenya"/>
    <s v="Mombasa"/>
    <x v="25"/>
    <x v="1"/>
    <s v="Direct"/>
    <n v="2"/>
    <n v="4"/>
    <n v="52.56"/>
  </r>
  <r>
    <s v="Export"/>
    <s v="Africa"/>
    <s v="Kenya"/>
    <s v="Mombasa"/>
    <x v="45"/>
    <x v="1"/>
    <s v="Direct"/>
    <n v="1"/>
    <n v="1"/>
    <n v="10.11"/>
  </r>
  <r>
    <s v="Export"/>
    <s v="Africa"/>
    <s v="Kenya"/>
    <s v="Mombasa"/>
    <x v="3"/>
    <x v="1"/>
    <s v="Direct"/>
    <n v="2"/>
    <n v="4"/>
    <n v="14.15"/>
  </r>
  <r>
    <s v="Export"/>
    <s v="Africa"/>
    <s v="Kenya"/>
    <s v="Nairobi"/>
    <x v="10"/>
    <x v="1"/>
    <s v="Direct"/>
    <n v="1"/>
    <n v="2"/>
    <n v="8.0500000000000007"/>
  </r>
  <r>
    <s v="Export"/>
    <s v="Africa"/>
    <s v="Liberia"/>
    <s v="Monrovia"/>
    <x v="3"/>
    <x v="1"/>
    <s v="Direct"/>
    <n v="2"/>
    <n v="4"/>
    <n v="28"/>
  </r>
  <r>
    <s v="Export"/>
    <s v="Africa"/>
    <s v="Mauritania"/>
    <s v="Nouakchott"/>
    <x v="2"/>
    <x v="1"/>
    <s v="Direct"/>
    <n v="8"/>
    <n v="11"/>
    <n v="48.227200000000003"/>
  </r>
  <r>
    <s v="Export"/>
    <s v="Africa"/>
    <s v="Mauritania"/>
    <s v="Nouakchott"/>
    <x v="13"/>
    <x v="1"/>
    <s v="Direct"/>
    <n v="2"/>
    <n v="4"/>
    <n v="29.61"/>
  </r>
  <r>
    <s v="Export"/>
    <s v="Africa"/>
    <s v="Morocco"/>
    <s v="Casablanca"/>
    <x v="14"/>
    <x v="1"/>
    <s v="Direct"/>
    <n v="4"/>
    <n v="8"/>
    <n v="47.28"/>
  </r>
  <r>
    <s v="Export"/>
    <s v="Africa"/>
    <s v="Mozambique"/>
    <s v="Beira"/>
    <x v="4"/>
    <x v="1"/>
    <s v="Direct"/>
    <n v="1"/>
    <n v="2"/>
    <n v="25"/>
  </r>
  <r>
    <s v="Export"/>
    <s v="Africa"/>
    <s v="Mozambique"/>
    <s v="Beira"/>
    <x v="26"/>
    <x v="1"/>
    <s v="Direct"/>
    <n v="1"/>
    <n v="2"/>
    <n v="12.391999999999999"/>
  </r>
  <r>
    <s v="Export"/>
    <s v="Africa"/>
    <s v="Mozambique"/>
    <s v="Beira"/>
    <x v="12"/>
    <x v="1"/>
    <s v="Direct"/>
    <n v="6"/>
    <n v="12"/>
    <n v="83.38"/>
  </r>
  <r>
    <s v="Export"/>
    <s v="Africa"/>
    <s v="Mozambique"/>
    <s v="Mozambique - other"/>
    <x v="9"/>
    <x v="1"/>
    <s v="Direct"/>
    <n v="1"/>
    <n v="1"/>
    <n v="4.415"/>
  </r>
  <r>
    <s v="Export"/>
    <s v="Africa"/>
    <s v="Namibia"/>
    <s v="Walvis Bay"/>
    <x v="2"/>
    <x v="1"/>
    <s v="Direct"/>
    <n v="1"/>
    <n v="2"/>
    <n v="15.8"/>
  </r>
  <r>
    <s v="Export"/>
    <s v="Africa"/>
    <s v="Namibia"/>
    <s v="Walvis Bay"/>
    <x v="12"/>
    <x v="1"/>
    <s v="Direct"/>
    <n v="1"/>
    <n v="2"/>
    <n v="4.87"/>
  </r>
  <r>
    <s v="Export"/>
    <s v="Africa"/>
    <s v="Senegal"/>
    <s v="Dakar"/>
    <x v="7"/>
    <x v="0"/>
    <s v="Direct"/>
    <n v="2"/>
    <n v="0"/>
    <n v="39"/>
  </r>
  <r>
    <s v="Export"/>
    <s v="Africa"/>
    <s v="South Africa"/>
    <s v="Cape Town"/>
    <x v="46"/>
    <x v="1"/>
    <s v="Direct"/>
    <n v="1"/>
    <n v="1"/>
    <n v="2.0939999999999999"/>
  </r>
  <r>
    <s v="Export"/>
    <s v="Africa"/>
    <s v="South Africa"/>
    <s v="Cape Town"/>
    <x v="16"/>
    <x v="1"/>
    <s v="Direct"/>
    <n v="4"/>
    <n v="8"/>
    <n v="102.6999"/>
  </r>
  <r>
    <s v="Export"/>
    <s v="Africa"/>
    <s v="South Africa"/>
    <s v="Cape Town"/>
    <x v="47"/>
    <x v="1"/>
    <s v="Direct"/>
    <n v="2"/>
    <n v="2"/>
    <n v="47.713000000000001"/>
  </r>
  <r>
    <s v="Export"/>
    <s v="Africa"/>
    <s v="South Africa"/>
    <s v="Cape Town"/>
    <x v="30"/>
    <x v="1"/>
    <s v="Direct"/>
    <n v="1"/>
    <n v="1"/>
    <n v="16.05"/>
  </r>
  <r>
    <s v="Export"/>
    <s v="Africa"/>
    <s v="South Africa"/>
    <s v="Cape Town"/>
    <x v="33"/>
    <x v="1"/>
    <s v="Direct"/>
    <n v="4"/>
    <n v="4"/>
    <n v="94.552000000000007"/>
  </r>
  <r>
    <s v="Export"/>
    <s v="Africa"/>
    <s v="South Africa"/>
    <s v="Coega"/>
    <x v="16"/>
    <x v="1"/>
    <s v="Direct"/>
    <n v="1"/>
    <n v="2"/>
    <n v="26.5"/>
  </r>
  <r>
    <s v="Export"/>
    <s v="Africa"/>
    <s v="South Africa"/>
    <s v="Coega"/>
    <x v="1"/>
    <x v="1"/>
    <s v="Direct"/>
    <n v="1"/>
    <n v="1"/>
    <n v="3.9"/>
  </r>
  <r>
    <s v="Export"/>
    <s v="Africa"/>
    <s v="South Africa"/>
    <s v="Durban"/>
    <x v="48"/>
    <x v="1"/>
    <s v="Direct"/>
    <n v="10"/>
    <n v="19"/>
    <n v="64.507999999999996"/>
  </r>
  <r>
    <s v="Export"/>
    <s v="Africa"/>
    <s v="South Africa"/>
    <s v="Durban"/>
    <x v="0"/>
    <x v="0"/>
    <s v="Direct"/>
    <n v="38"/>
    <n v="0"/>
    <n v="474.49299999999999"/>
  </r>
  <r>
    <s v="Export"/>
    <s v="Africa"/>
    <s v="South Africa"/>
    <s v="Durban"/>
    <x v="0"/>
    <x v="1"/>
    <s v="Direct"/>
    <n v="32"/>
    <n v="49"/>
    <n v="539.18799999999999"/>
  </r>
  <r>
    <s v="Export"/>
    <s v="Africa"/>
    <s v="South Africa"/>
    <s v="Durban"/>
    <x v="11"/>
    <x v="1"/>
    <s v="Direct"/>
    <n v="6"/>
    <n v="9"/>
    <n v="64.659000000000006"/>
  </r>
  <r>
    <s v="Export"/>
    <s v="Africa"/>
    <s v="South Africa"/>
    <s v="Durban"/>
    <x v="13"/>
    <x v="1"/>
    <s v="Direct"/>
    <n v="3"/>
    <n v="6"/>
    <n v="18.032"/>
  </r>
  <r>
    <s v="Export"/>
    <s v="Africa"/>
    <s v="South Africa"/>
    <s v="Durban"/>
    <x v="14"/>
    <x v="1"/>
    <s v="Direct"/>
    <n v="4"/>
    <n v="6"/>
    <n v="49.036000000000001"/>
  </r>
  <r>
    <s v="Export"/>
    <s v="Africa"/>
    <s v="South Africa"/>
    <s v="Durban"/>
    <x v="49"/>
    <x v="1"/>
    <s v="Direct"/>
    <n v="61"/>
    <n v="61"/>
    <n v="1620.7750000000001"/>
  </r>
  <r>
    <s v="Export"/>
    <s v="Africa"/>
    <s v="South Africa"/>
    <s v="Durban"/>
    <x v="3"/>
    <x v="1"/>
    <s v="Direct"/>
    <n v="2"/>
    <n v="4"/>
    <n v="34.21"/>
  </r>
  <r>
    <s v="Export"/>
    <s v="Africa"/>
    <s v="South Africa"/>
    <s v="Johannesburg"/>
    <x v="12"/>
    <x v="1"/>
    <s v="Direct"/>
    <n v="2"/>
    <n v="3"/>
    <n v="8.5830000000000002"/>
  </r>
  <r>
    <s v="Export"/>
    <s v="Africa"/>
    <s v="Tanzania"/>
    <s v="Dar Es Salaam"/>
    <x v="32"/>
    <x v="1"/>
    <s v="Direct"/>
    <n v="3"/>
    <n v="3"/>
    <n v="18.518999999999998"/>
  </r>
  <r>
    <s v="Export"/>
    <s v="Africa"/>
    <s v="Tanzania"/>
    <s v="Dar Es Salaam"/>
    <x v="40"/>
    <x v="1"/>
    <s v="Direct"/>
    <n v="20"/>
    <n v="20"/>
    <n v="509.76499999999999"/>
  </r>
  <r>
    <s v="Export"/>
    <s v="Africa"/>
    <s v="Togo"/>
    <s v="Lome"/>
    <x v="0"/>
    <x v="1"/>
    <s v="Direct"/>
    <n v="2"/>
    <n v="2"/>
    <n v="39.241999999999997"/>
  </r>
  <r>
    <s v="Export"/>
    <s v="Africa"/>
    <s v="Togo"/>
    <s v="Lome"/>
    <x v="9"/>
    <x v="1"/>
    <s v="Direct"/>
    <n v="1"/>
    <n v="2"/>
    <n v="18.95"/>
  </r>
  <r>
    <s v="Export"/>
    <s v="Australia"/>
    <s v="Australia"/>
    <s v="Adelaide"/>
    <x v="18"/>
    <x v="2"/>
    <s v="Direct"/>
    <n v="53"/>
    <n v="0"/>
    <n v="274061.14"/>
  </r>
  <r>
    <s v="Export"/>
    <s v="Australia"/>
    <s v="Australia"/>
    <s v="Brisbane"/>
    <x v="50"/>
    <x v="1"/>
    <s v="Direct"/>
    <n v="1"/>
    <n v="1"/>
    <n v="22"/>
  </r>
  <r>
    <s v="Export"/>
    <s v="Australia"/>
    <s v="Australia"/>
    <s v="Brisbane"/>
    <x v="24"/>
    <x v="2"/>
    <s v="Direct"/>
    <n v="7"/>
    <n v="0"/>
    <n v="126602.9"/>
  </r>
  <r>
    <s v="Export"/>
    <s v="Australia"/>
    <s v="Australia"/>
    <s v="Brisbane"/>
    <x v="23"/>
    <x v="1"/>
    <s v="Direct"/>
    <n v="70"/>
    <n v="77"/>
    <n v="165.35"/>
  </r>
  <r>
    <s v="Export"/>
    <s v="Australia"/>
    <s v="Australia"/>
    <s v="Brisbane"/>
    <x v="0"/>
    <x v="0"/>
    <s v="Direct"/>
    <n v="6"/>
    <n v="0"/>
    <n v="5"/>
  </r>
  <r>
    <s v="Export"/>
    <s v="Australia"/>
    <s v="Australia"/>
    <s v="Brisbane"/>
    <x v="19"/>
    <x v="0"/>
    <s v="Direct"/>
    <n v="114"/>
    <n v="0"/>
    <n v="189.70599999999999"/>
  </r>
  <r>
    <s v="Export"/>
    <s v="Australia"/>
    <s v="Australia"/>
    <s v="Brisbane"/>
    <x v="44"/>
    <x v="1"/>
    <s v="Direct"/>
    <n v="10"/>
    <n v="10"/>
    <n v="190.315"/>
  </r>
  <r>
    <s v="Export"/>
    <s v="Australia"/>
    <s v="Australia"/>
    <s v="Brisbane"/>
    <x v="9"/>
    <x v="0"/>
    <s v="Direct"/>
    <n v="83"/>
    <n v="0"/>
    <n v="603.72900000000004"/>
  </r>
  <r>
    <s v="Export"/>
    <s v="Australia"/>
    <s v="Australia"/>
    <s v="Brisbane"/>
    <x v="13"/>
    <x v="0"/>
    <s v="Direct"/>
    <n v="4"/>
    <n v="0"/>
    <n v="80.44"/>
  </r>
  <r>
    <s v="Export"/>
    <s v="Australia"/>
    <s v="Australia"/>
    <s v="Brisbane"/>
    <x v="14"/>
    <x v="1"/>
    <s v="Direct"/>
    <n v="1"/>
    <n v="2"/>
    <n v="19.18"/>
  </r>
  <r>
    <s v="Export"/>
    <s v="Australia"/>
    <s v="Australia"/>
    <s v="Brisbane"/>
    <x v="51"/>
    <x v="1"/>
    <s v="Direct"/>
    <n v="20"/>
    <n v="20"/>
    <n v="501.8"/>
  </r>
  <r>
    <s v="Export"/>
    <s v="Australia"/>
    <s v="Australia"/>
    <s v="Dampier"/>
    <x v="0"/>
    <x v="1"/>
    <s v="Direct"/>
    <n v="1"/>
    <n v="1"/>
    <n v="5"/>
  </r>
  <r>
    <s v="Export"/>
    <s v="Australia"/>
    <s v="Australia"/>
    <s v="Port Kembla"/>
    <x v="52"/>
    <x v="1"/>
    <s v="Direct"/>
    <n v="1"/>
    <n v="1"/>
    <n v="6.1580000000000004"/>
  </r>
  <r>
    <s v="Export"/>
    <s v="Australia"/>
    <s v="Australia"/>
    <s v="Sydney"/>
    <x v="10"/>
    <x v="1"/>
    <s v="Direct"/>
    <n v="1"/>
    <n v="2"/>
    <n v="24"/>
  </r>
  <r>
    <s v="Export"/>
    <s v="Australia"/>
    <s v="Australia"/>
    <s v="Sydney"/>
    <x v="23"/>
    <x v="1"/>
    <s v="Direct"/>
    <n v="418"/>
    <n v="433"/>
    <n v="866"/>
  </r>
  <r>
    <s v="Export"/>
    <s v="Australia"/>
    <s v="Australia"/>
    <s v="Sydney"/>
    <x v="11"/>
    <x v="1"/>
    <s v="Direct"/>
    <n v="1"/>
    <n v="2"/>
    <n v="5.3"/>
  </r>
  <r>
    <s v="Export"/>
    <s v="Australia"/>
    <s v="Australia"/>
    <s v="Townsville"/>
    <x v="53"/>
    <x v="0"/>
    <s v="Direct"/>
    <n v="62"/>
    <n v="0"/>
    <n v="33.21"/>
  </r>
  <r>
    <s v="Export"/>
    <s v="Australia"/>
    <s v="Australia"/>
    <s v="Townsville"/>
    <x v="7"/>
    <x v="1"/>
    <s v="Direct"/>
    <n v="1"/>
    <n v="2"/>
    <n v="18.899999999999999"/>
  </r>
  <r>
    <s v="Export"/>
    <s v="Canada"/>
    <s v="Canada"/>
    <s v="Montreal"/>
    <x v="8"/>
    <x v="1"/>
    <s v="Direct"/>
    <n v="30"/>
    <n v="30"/>
    <n v="615.16999999999996"/>
  </r>
  <r>
    <s v="Export"/>
    <s v="Canada"/>
    <s v="Canada"/>
    <s v="Montreal"/>
    <x v="54"/>
    <x v="1"/>
    <s v="Direct"/>
    <n v="3"/>
    <n v="3"/>
    <n v="63.606999999999999"/>
  </r>
  <r>
    <s v="Export"/>
    <s v="Canada"/>
    <s v="Canada"/>
    <s v="Montreal"/>
    <x v="30"/>
    <x v="1"/>
    <s v="Direct"/>
    <n v="1"/>
    <n v="1"/>
    <n v="24.555"/>
  </r>
  <r>
    <s v="Export"/>
    <s v="Canada"/>
    <s v="Canada"/>
    <s v="Montreal"/>
    <x v="2"/>
    <x v="1"/>
    <s v="Direct"/>
    <n v="3"/>
    <n v="4"/>
    <n v="13.899900000000001"/>
  </r>
  <r>
    <s v="Export"/>
    <s v="Canada"/>
    <s v="Canada"/>
    <s v="Toronto"/>
    <x v="0"/>
    <x v="1"/>
    <s v="Direct"/>
    <n v="2"/>
    <n v="2"/>
    <n v="28.59"/>
  </r>
  <r>
    <s v="Export"/>
    <s v="Canada"/>
    <s v="Canada"/>
    <s v="Toronto"/>
    <x v="11"/>
    <x v="1"/>
    <s v="Direct"/>
    <n v="2"/>
    <n v="3"/>
    <n v="4.3010000000000002"/>
  </r>
  <r>
    <s v="Export"/>
    <s v="Canada"/>
    <s v="Canada"/>
    <s v="Toronto"/>
    <x v="9"/>
    <x v="1"/>
    <s v="Direct"/>
    <n v="1"/>
    <n v="2"/>
    <n v="1.7370000000000001"/>
  </r>
  <r>
    <s v="Export"/>
    <s v="Canada"/>
    <s v="Canada"/>
    <s v="Toronto"/>
    <x v="1"/>
    <x v="1"/>
    <s v="Direct"/>
    <n v="3"/>
    <n v="4"/>
    <n v="7.9720000000000004"/>
  </r>
  <r>
    <s v="Export"/>
    <s v="Canada"/>
    <s v="Canada"/>
    <s v="Toronto"/>
    <x v="13"/>
    <x v="1"/>
    <s v="Direct"/>
    <n v="2"/>
    <n v="4"/>
    <n v="3.28"/>
  </r>
  <r>
    <s v="Export"/>
    <s v="Canada"/>
    <s v="Canada"/>
    <s v="Toronto"/>
    <x v="14"/>
    <x v="1"/>
    <s v="Direct"/>
    <n v="55"/>
    <n v="55"/>
    <n v="1106.384"/>
  </r>
  <r>
    <s v="Export"/>
    <s v="Canada"/>
    <s v="Canada"/>
    <s v="Vancouver"/>
    <x v="0"/>
    <x v="1"/>
    <s v="Direct"/>
    <n v="10"/>
    <n v="19"/>
    <n v="169.8742"/>
  </r>
  <r>
    <s v="Export"/>
    <s v="Canada"/>
    <s v="Canada"/>
    <s v="Vancouver"/>
    <x v="9"/>
    <x v="1"/>
    <s v="Direct"/>
    <n v="3"/>
    <n v="3"/>
    <n v="55.552100000000003"/>
  </r>
  <r>
    <s v="Export"/>
    <s v="Central America"/>
    <s v="Antigua and Barbuda"/>
    <s v="Antigua "/>
    <x v="1"/>
    <x v="1"/>
    <s v="Direct"/>
    <n v="1"/>
    <n v="1"/>
    <n v="2.3199999999999998"/>
  </r>
  <r>
    <s v="Export"/>
    <s v="Central America"/>
    <s v="Costa Rica"/>
    <s v="Limon"/>
    <x v="51"/>
    <x v="2"/>
    <s v="Direct"/>
    <n v="1"/>
    <n v="0"/>
    <n v="2920"/>
  </r>
  <r>
    <s v="Export"/>
    <s v="Central America"/>
    <s v="El Salvador"/>
    <s v="Acajutla"/>
    <x v="14"/>
    <x v="1"/>
    <s v="Direct"/>
    <n v="1"/>
    <n v="2"/>
    <n v="15.77"/>
  </r>
  <r>
    <s v="Export"/>
    <s v="Central America"/>
    <s v="Guatemala"/>
    <s v="Puerto Quetzal"/>
    <x v="10"/>
    <x v="1"/>
    <s v="Direct"/>
    <n v="1"/>
    <n v="1"/>
    <n v="4.95"/>
  </r>
  <r>
    <s v="Export"/>
    <s v="Central America"/>
    <s v="Mexico"/>
    <s v="Altamira"/>
    <x v="55"/>
    <x v="1"/>
    <s v="Direct"/>
    <n v="10"/>
    <n v="10"/>
    <n v="242.98"/>
  </r>
  <r>
    <s v="Export"/>
    <s v="Central America"/>
    <s v="Mexico"/>
    <s v="Altamira"/>
    <x v="6"/>
    <x v="1"/>
    <s v="Direct"/>
    <n v="4"/>
    <n v="4"/>
    <n v="81.84"/>
  </r>
  <r>
    <s v="Export"/>
    <s v="Central America"/>
    <s v="Mexico"/>
    <s v="Altamira"/>
    <x v="51"/>
    <x v="2"/>
    <s v="Direct"/>
    <n v="1"/>
    <n v="0"/>
    <n v="7250"/>
  </r>
  <r>
    <s v="Export"/>
    <s v="Central America"/>
    <s v="Mexico"/>
    <s v="Manzanillo, MX"/>
    <x v="0"/>
    <x v="1"/>
    <s v="Direct"/>
    <n v="2"/>
    <n v="3"/>
    <n v="16.23"/>
  </r>
  <r>
    <s v="Export"/>
    <s v="East Asia"/>
    <s v="China"/>
    <s v="China - other"/>
    <x v="56"/>
    <x v="2"/>
    <s v="Direct"/>
    <n v="24"/>
    <n v="0"/>
    <n v="1098996"/>
  </r>
  <r>
    <s v="Export"/>
    <s v="East Asia"/>
    <s v="China"/>
    <s v="China - other"/>
    <x v="57"/>
    <x v="0"/>
    <s v="Direct"/>
    <n v="1943"/>
    <n v="0"/>
    <n v="1067.0956000000001"/>
  </r>
  <r>
    <s v="Export"/>
    <s v="East Asia"/>
    <s v="China"/>
    <s v="China - other"/>
    <x v="23"/>
    <x v="1"/>
    <s v="Direct"/>
    <n v="14"/>
    <n v="28"/>
    <n v="55.1"/>
  </r>
  <r>
    <s v="Export"/>
    <s v="East Asia"/>
    <s v="China"/>
    <s v="China - other"/>
    <x v="58"/>
    <x v="0"/>
    <s v="Direct"/>
    <n v="1"/>
    <n v="0"/>
    <n v="20"/>
  </r>
  <r>
    <s v="Export"/>
    <s v="East Asia"/>
    <s v="China"/>
    <s v="China - other"/>
    <x v="59"/>
    <x v="2"/>
    <s v="Direct"/>
    <n v="2"/>
    <n v="0"/>
    <n v="12751.932000000001"/>
  </r>
  <r>
    <s v="Export"/>
    <s v="East Asia"/>
    <s v="China"/>
    <s v="China - other"/>
    <x v="0"/>
    <x v="1"/>
    <s v="Direct"/>
    <n v="1"/>
    <n v="2"/>
    <n v="11.268000000000001"/>
  </r>
  <r>
    <s v="Export"/>
    <s v="East Asia"/>
    <s v="China"/>
    <s v="China - other"/>
    <x v="60"/>
    <x v="1"/>
    <s v="Direct"/>
    <n v="10"/>
    <n v="10"/>
    <n v="200.86"/>
  </r>
  <r>
    <s v="Export"/>
    <s v="Australia"/>
    <s v="Australia"/>
    <s v="Darwin"/>
    <x v="2"/>
    <x v="0"/>
    <s v="Transhipment"/>
    <n v="2"/>
    <n v="0"/>
    <n v="39.704999999999998"/>
  </r>
  <r>
    <s v="Export"/>
    <s v="Australia"/>
    <s v="Australia"/>
    <s v="Darwin"/>
    <x v="0"/>
    <x v="1"/>
    <s v="Direct"/>
    <n v="3"/>
    <n v="3"/>
    <n v="62.978999999999999"/>
  </r>
  <r>
    <s v="Export"/>
    <s v="Australia"/>
    <s v="Australia"/>
    <s v="Darwin"/>
    <x v="7"/>
    <x v="0"/>
    <s v="Direct"/>
    <n v="2"/>
    <n v="0"/>
    <n v="90"/>
  </r>
  <r>
    <s v="Export"/>
    <s v="Australia"/>
    <s v="Australia"/>
    <s v="Mackay"/>
    <x v="9"/>
    <x v="0"/>
    <s v="Direct"/>
    <n v="12"/>
    <n v="0"/>
    <n v="162"/>
  </r>
  <r>
    <s v="Export"/>
    <s v="Australia"/>
    <s v="Australia"/>
    <s v="Melbourne"/>
    <x v="2"/>
    <x v="1"/>
    <s v="Direct"/>
    <n v="6"/>
    <n v="10"/>
    <n v="59.250999999999998"/>
  </r>
  <r>
    <s v="Export"/>
    <s v="Australia"/>
    <s v="Australia"/>
    <s v="Melbourne"/>
    <x v="11"/>
    <x v="0"/>
    <s v="Direct"/>
    <n v="2"/>
    <n v="0"/>
    <n v="0.35"/>
  </r>
  <r>
    <s v="Export"/>
    <s v="Australia"/>
    <s v="Australia"/>
    <s v="Melbourne"/>
    <x v="19"/>
    <x v="0"/>
    <s v="Direct"/>
    <n v="118"/>
    <n v="0"/>
    <n v="197.12299999999999"/>
  </r>
  <r>
    <s v="Export"/>
    <s v="Australia"/>
    <s v="Australia"/>
    <s v="Melbourne"/>
    <x v="60"/>
    <x v="1"/>
    <s v="Direct"/>
    <n v="65"/>
    <n v="65"/>
    <n v="1443.32"/>
  </r>
  <r>
    <s v="Export"/>
    <s v="Australia"/>
    <s v="Australia"/>
    <s v="Melbourne"/>
    <x v="44"/>
    <x v="1"/>
    <s v="Direct"/>
    <n v="17"/>
    <n v="17"/>
    <n v="347.03300000000002"/>
  </r>
  <r>
    <s v="Export"/>
    <s v="Australia"/>
    <s v="Australia"/>
    <s v="Melbourne"/>
    <x v="1"/>
    <x v="1"/>
    <s v="Direct"/>
    <n v="1"/>
    <n v="1"/>
    <n v="3.5"/>
  </r>
  <r>
    <s v="Export"/>
    <s v="Australia"/>
    <s v="Australia"/>
    <s v="Melbourne"/>
    <x v="13"/>
    <x v="0"/>
    <s v="Direct"/>
    <n v="4"/>
    <n v="0"/>
    <n v="67.510000000000005"/>
  </r>
  <r>
    <s v="Export"/>
    <s v="Australia"/>
    <s v="Australia"/>
    <s v="Melbourne"/>
    <x v="13"/>
    <x v="1"/>
    <s v="Direct"/>
    <n v="2"/>
    <n v="3"/>
    <n v="12"/>
  </r>
  <r>
    <s v="Export"/>
    <s v="Australia"/>
    <s v="Australia"/>
    <s v="Melbourne"/>
    <x v="14"/>
    <x v="0"/>
    <s v="Direct"/>
    <n v="3"/>
    <n v="0"/>
    <n v="0.03"/>
  </r>
  <r>
    <s v="Export"/>
    <s v="Australia"/>
    <s v="Australia"/>
    <s v="Newcastle"/>
    <x v="61"/>
    <x v="0"/>
    <s v="Direct"/>
    <n v="7085"/>
    <n v="0"/>
    <n v="11530"/>
  </r>
  <r>
    <s v="Export"/>
    <s v="Australia"/>
    <s v="Australia"/>
    <s v="Newcastle"/>
    <x v="24"/>
    <x v="2"/>
    <s v="Direct"/>
    <n v="3"/>
    <n v="0"/>
    <n v="20900"/>
  </r>
  <r>
    <s v="Export"/>
    <s v="Australia"/>
    <s v="Australia"/>
    <s v="Newcastle"/>
    <x v="9"/>
    <x v="0"/>
    <s v="Direct"/>
    <n v="4"/>
    <n v="0"/>
    <n v="170"/>
  </r>
  <r>
    <s v="Export"/>
    <s v="Australia"/>
    <s v="Australia"/>
    <s v="Port Kembla"/>
    <x v="0"/>
    <x v="0"/>
    <s v="Direct"/>
    <n v="1"/>
    <n v="0"/>
    <n v="8"/>
  </r>
  <r>
    <s v="Export"/>
    <s v="Australia"/>
    <s v="Australia"/>
    <s v="Port Kembla"/>
    <x v="14"/>
    <x v="0"/>
    <s v="Direct"/>
    <n v="2"/>
    <n v="0"/>
    <n v="4.5599999999999996"/>
  </r>
  <r>
    <s v="Export"/>
    <s v="Australia"/>
    <s v="Australia"/>
    <s v="Port Kembla"/>
    <x v="21"/>
    <x v="0"/>
    <s v="Direct"/>
    <n v="2"/>
    <n v="0"/>
    <n v="15156.178"/>
  </r>
  <r>
    <s v="Export"/>
    <s v="Australia"/>
    <s v="Australia"/>
    <s v="Portland"/>
    <x v="58"/>
    <x v="0"/>
    <s v="Direct"/>
    <n v="116"/>
    <n v="0"/>
    <n v="154"/>
  </r>
  <r>
    <s v="Export"/>
    <s v="Australia"/>
    <s v="Australia"/>
    <s v="Sydney"/>
    <x v="16"/>
    <x v="1"/>
    <s v="Direct"/>
    <n v="2"/>
    <n v="4"/>
    <n v="43.68"/>
  </r>
  <r>
    <s v="Export"/>
    <s v="Australia"/>
    <s v="Australia"/>
    <s v="Sydney"/>
    <x v="30"/>
    <x v="1"/>
    <s v="Direct"/>
    <n v="1"/>
    <n v="2"/>
    <n v="21"/>
  </r>
  <r>
    <s v="Export"/>
    <s v="Australia"/>
    <s v="Australia"/>
    <s v="Sydney"/>
    <x v="2"/>
    <x v="1"/>
    <s v="Direct"/>
    <n v="1"/>
    <n v="2"/>
    <n v="20.399999999999999"/>
  </r>
  <r>
    <s v="Export"/>
    <s v="Australia"/>
    <s v="Australia"/>
    <s v="Sydney"/>
    <x v="0"/>
    <x v="1"/>
    <s v="Transhipment"/>
    <n v="1"/>
    <n v="1"/>
    <n v="12.183400000000001"/>
  </r>
  <r>
    <s v="Export"/>
    <s v="Australia"/>
    <s v="Australia"/>
    <s v="Sydney"/>
    <x v="18"/>
    <x v="1"/>
    <s v="Direct"/>
    <n v="2"/>
    <n v="2"/>
    <n v="24.5"/>
  </r>
  <r>
    <s v="Export"/>
    <s v="Australia"/>
    <s v="Australia"/>
    <s v="Sydney"/>
    <x v="13"/>
    <x v="1"/>
    <s v="Transhipment"/>
    <n v="1"/>
    <n v="1"/>
    <n v="10.7799"/>
  </r>
  <r>
    <s v="Export"/>
    <s v="Australia"/>
    <s v="Australia"/>
    <s v="Sydney"/>
    <x v="14"/>
    <x v="1"/>
    <s v="Transhipment"/>
    <n v="1"/>
    <n v="1"/>
    <n v="11.760300000000001"/>
  </r>
  <r>
    <s v="Export"/>
    <s v="Australia"/>
    <s v="Australia"/>
    <s v="Sydney"/>
    <x v="62"/>
    <x v="1"/>
    <s v="Transhipment"/>
    <n v="1"/>
    <n v="1"/>
    <n v="10.818"/>
  </r>
  <r>
    <s v="Export"/>
    <s v="Australia"/>
    <s v="Australia"/>
    <s v="Townsville"/>
    <x v="48"/>
    <x v="1"/>
    <s v="Direct"/>
    <n v="2"/>
    <n v="4"/>
    <n v="8.4629999999999992"/>
  </r>
  <r>
    <s v="Export"/>
    <s v="Australia"/>
    <s v="Australia"/>
    <s v="Townsville"/>
    <x v="44"/>
    <x v="1"/>
    <s v="Direct"/>
    <n v="7"/>
    <n v="7"/>
    <n v="132.53"/>
  </r>
  <r>
    <s v="Export"/>
    <s v="Australia"/>
    <s v="Australia"/>
    <s v="Townsville"/>
    <x v="3"/>
    <x v="1"/>
    <s v="Direct"/>
    <n v="1"/>
    <n v="1"/>
    <n v="0.87"/>
  </r>
  <r>
    <s v="Export"/>
    <s v="Canada"/>
    <s v="Canada"/>
    <s v="Calgary"/>
    <x v="9"/>
    <x v="1"/>
    <s v="Direct"/>
    <n v="1"/>
    <n v="1"/>
    <n v="2.6179999999999999"/>
  </r>
  <r>
    <s v="Export"/>
    <s v="Canada"/>
    <s v="Canada"/>
    <s v="Canada - Other"/>
    <x v="16"/>
    <x v="1"/>
    <s v="Direct"/>
    <n v="2"/>
    <n v="4"/>
    <n v="54.645000000000003"/>
  </r>
  <r>
    <s v="Export"/>
    <s v="Canada"/>
    <s v="Canada"/>
    <s v="Edmonton"/>
    <x v="8"/>
    <x v="1"/>
    <s v="Direct"/>
    <n v="3"/>
    <n v="3"/>
    <n v="52.09"/>
  </r>
  <r>
    <s v="Export"/>
    <s v="Canada"/>
    <s v="Canada"/>
    <s v="Montreal"/>
    <x v="11"/>
    <x v="1"/>
    <s v="Direct"/>
    <n v="1"/>
    <n v="1"/>
    <n v="21.366"/>
  </r>
  <r>
    <s v="Export"/>
    <s v="Canada"/>
    <s v="Canada"/>
    <s v="Montreal"/>
    <x v="60"/>
    <x v="1"/>
    <s v="Direct"/>
    <n v="42"/>
    <n v="42"/>
    <n v="857.82"/>
  </r>
  <r>
    <s v="Export"/>
    <s v="Canada"/>
    <s v="Canada"/>
    <s v="Vancouver"/>
    <x v="17"/>
    <x v="1"/>
    <s v="Direct"/>
    <n v="4"/>
    <n v="6"/>
    <n v="95.88"/>
  </r>
  <r>
    <s v="Export"/>
    <s v="Canada"/>
    <s v="Canada"/>
    <s v="Vancouver"/>
    <x v="16"/>
    <x v="1"/>
    <s v="Direct"/>
    <n v="38"/>
    <n v="65"/>
    <n v="576.41700000000003"/>
  </r>
  <r>
    <s v="Export"/>
    <s v="Canada"/>
    <s v="Canada"/>
    <s v="Vancouver"/>
    <x v="6"/>
    <x v="1"/>
    <s v="Direct"/>
    <n v="12"/>
    <n v="12"/>
    <n v="313.63799999999998"/>
  </r>
  <r>
    <s v="Export"/>
    <s v="Canada"/>
    <s v="Canada"/>
    <s v="Vancouver"/>
    <x v="33"/>
    <x v="1"/>
    <s v="Direct"/>
    <n v="10"/>
    <n v="10"/>
    <n v="174.804"/>
  </r>
  <r>
    <s v="Export"/>
    <s v="Canada"/>
    <s v="Canada"/>
    <s v="Vancouver"/>
    <x v="13"/>
    <x v="1"/>
    <s v="Direct"/>
    <n v="3"/>
    <n v="6"/>
    <n v="5.1890000000000001"/>
  </r>
  <r>
    <s v="Export"/>
    <s v="Canada"/>
    <s v="Canada"/>
    <s v="Winnipeg"/>
    <x v="0"/>
    <x v="1"/>
    <s v="Direct"/>
    <n v="4"/>
    <n v="8"/>
    <n v="6.8259999999999996"/>
  </r>
  <r>
    <s v="Export"/>
    <s v="Canada"/>
    <s v="Canada"/>
    <s v="Winnipeg"/>
    <x v="13"/>
    <x v="1"/>
    <s v="Direct"/>
    <n v="1"/>
    <n v="2"/>
    <n v="1.8"/>
  </r>
  <r>
    <s v="Export"/>
    <s v="Central America"/>
    <s v="Honduras"/>
    <s v="Puerto Cortes"/>
    <x v="8"/>
    <x v="1"/>
    <s v="Direct"/>
    <n v="1"/>
    <n v="2"/>
    <n v="23.526"/>
  </r>
  <r>
    <s v="Export"/>
    <s v="Central America"/>
    <s v="Mexico"/>
    <s v="Altamira"/>
    <x v="63"/>
    <x v="1"/>
    <s v="Direct"/>
    <n v="7"/>
    <n v="7"/>
    <n v="143.08000000000001"/>
  </r>
  <r>
    <s v="Export"/>
    <s v="Central America"/>
    <s v="Mexico"/>
    <s v="Manzanillo, MX"/>
    <x v="8"/>
    <x v="1"/>
    <s v="Direct"/>
    <n v="4"/>
    <n v="4"/>
    <n v="61.86"/>
  </r>
  <r>
    <s v="Export"/>
    <s v="Central America"/>
    <s v="Mexico"/>
    <s v="Manzanillo, MX"/>
    <x v="5"/>
    <x v="1"/>
    <s v="Direct"/>
    <n v="2"/>
    <n v="3"/>
    <n v="19.05"/>
  </r>
  <r>
    <s v="Export"/>
    <s v="Central America"/>
    <s v="Mexico"/>
    <s v="Manzanillo, MX"/>
    <x v="2"/>
    <x v="1"/>
    <s v="Direct"/>
    <n v="4"/>
    <n v="8"/>
    <n v="23.052"/>
  </r>
  <r>
    <s v="Export"/>
    <s v="Central America"/>
    <s v="Mexico"/>
    <s v="Manzanillo, MX"/>
    <x v="6"/>
    <x v="1"/>
    <s v="Direct"/>
    <n v="12"/>
    <n v="12"/>
    <n v="239.47"/>
  </r>
  <r>
    <s v="Export"/>
    <s v="Central America"/>
    <s v="Mexico"/>
    <s v="Veracruz"/>
    <x v="0"/>
    <x v="1"/>
    <s v="Direct"/>
    <n v="8"/>
    <n v="15"/>
    <n v="102.6"/>
  </r>
  <r>
    <s v="Export"/>
    <s v="Central America"/>
    <s v="Panama"/>
    <s v="Cristobal"/>
    <x v="9"/>
    <x v="1"/>
    <s v="Direct"/>
    <n v="2"/>
    <n v="3"/>
    <n v="24.736999999999998"/>
  </r>
  <r>
    <s v="Export"/>
    <s v="Central America"/>
    <s v="Panama"/>
    <s v="Cristobal"/>
    <x v="13"/>
    <x v="1"/>
    <s v="Direct"/>
    <n v="1"/>
    <n v="1"/>
    <n v="0.61599999999999999"/>
  </r>
  <r>
    <s v="Export"/>
    <s v="Central America"/>
    <s v="Panama"/>
    <s v="MANZANILLO"/>
    <x v="13"/>
    <x v="1"/>
    <s v="Direct"/>
    <n v="3"/>
    <n v="6"/>
    <n v="17.943999999999999"/>
  </r>
  <r>
    <s v="Export"/>
    <s v="East Asia"/>
    <s v="China"/>
    <s v="China - other"/>
    <x v="41"/>
    <x v="2"/>
    <s v="Direct"/>
    <n v="1"/>
    <n v="0"/>
    <n v="30191.01"/>
  </r>
  <r>
    <s v="Export"/>
    <s v="East Asia"/>
    <s v="China"/>
    <s v="China - other"/>
    <x v="17"/>
    <x v="1"/>
    <s v="Direct"/>
    <n v="5"/>
    <n v="5"/>
    <n v="134.215"/>
  </r>
  <r>
    <s v="Export"/>
    <s v="East Asia"/>
    <s v="China"/>
    <s v="China - other"/>
    <x v="2"/>
    <x v="1"/>
    <s v="Direct"/>
    <n v="3"/>
    <n v="6"/>
    <n v="13.500999999999999"/>
  </r>
  <r>
    <s v="Export"/>
    <s v="East Asia"/>
    <s v="China"/>
    <s v="China - other"/>
    <x v="25"/>
    <x v="1"/>
    <s v="Direct"/>
    <n v="6"/>
    <n v="12"/>
    <n v="169.02"/>
  </r>
  <r>
    <s v="Export"/>
    <s v="East Asia"/>
    <s v="China"/>
    <s v="China - other"/>
    <x v="22"/>
    <x v="1"/>
    <s v="Direct"/>
    <n v="10"/>
    <n v="10"/>
    <n v="211.56"/>
  </r>
  <r>
    <s v="Export"/>
    <s v="East Asia"/>
    <s v="China"/>
    <s v="China - other"/>
    <x v="64"/>
    <x v="1"/>
    <s v="Direct"/>
    <n v="26"/>
    <n v="52"/>
    <n v="545"/>
  </r>
  <r>
    <s v="Export"/>
    <s v="East Asia"/>
    <s v="China"/>
    <s v="Dalian"/>
    <x v="34"/>
    <x v="1"/>
    <s v="Direct"/>
    <n v="1"/>
    <n v="1"/>
    <n v="2.64"/>
  </r>
  <r>
    <s v="Export"/>
    <s v="East Asia"/>
    <s v="China"/>
    <s v="Dongfeng"/>
    <x v="42"/>
    <x v="1"/>
    <s v="Direct"/>
    <n v="1"/>
    <n v="1"/>
    <n v="19.965900000000001"/>
  </r>
  <r>
    <s v="Export"/>
    <s v="East Asia"/>
    <s v="China"/>
    <s v="Fangcheng"/>
    <x v="41"/>
    <x v="2"/>
    <s v="Direct"/>
    <n v="1"/>
    <n v="0"/>
    <n v="44385.27"/>
  </r>
  <r>
    <s v="Export"/>
    <s v="East Asia"/>
    <s v="China"/>
    <s v="Guangzhou"/>
    <x v="62"/>
    <x v="1"/>
    <s v="Direct"/>
    <n v="1"/>
    <n v="1"/>
    <n v="16.985399999999998"/>
  </r>
  <r>
    <s v="Export"/>
    <s v="East Asia"/>
    <s v="China"/>
    <s v="Huanghua"/>
    <x v="57"/>
    <x v="0"/>
    <s v="Direct"/>
    <n v="2618"/>
    <n v="0"/>
    <n v="1405.866"/>
  </r>
  <r>
    <s v="Export"/>
    <s v="Africa"/>
    <s v="Nigeria"/>
    <s v="Onne"/>
    <x v="12"/>
    <x v="1"/>
    <s v="Direct"/>
    <n v="3"/>
    <n v="6"/>
    <n v="36.19"/>
  </r>
  <r>
    <s v="Export"/>
    <s v="Africa"/>
    <s v="Nigeria"/>
    <s v="Onne"/>
    <x v="13"/>
    <x v="1"/>
    <s v="Direct"/>
    <n v="1"/>
    <n v="2"/>
    <n v="11.14"/>
  </r>
  <r>
    <s v="Export"/>
    <s v="Africa"/>
    <s v="Nigeria"/>
    <s v="TINCAN"/>
    <x v="1"/>
    <x v="1"/>
    <s v="Direct"/>
    <n v="7"/>
    <n v="14"/>
    <n v="75.13"/>
  </r>
  <r>
    <s v="Export"/>
    <s v="Africa"/>
    <s v="Senegal"/>
    <s v="Dakar"/>
    <x v="32"/>
    <x v="1"/>
    <s v="Direct"/>
    <n v="2"/>
    <n v="4"/>
    <n v="42.68"/>
  </r>
  <r>
    <s v="Export"/>
    <s v="Africa"/>
    <s v="Senegal"/>
    <s v="Dakar"/>
    <x v="8"/>
    <x v="1"/>
    <s v="Direct"/>
    <n v="71"/>
    <n v="76"/>
    <n v="1448.575"/>
  </r>
  <r>
    <s v="Export"/>
    <s v="Africa"/>
    <s v="Senegal"/>
    <s v="Dakar"/>
    <x v="0"/>
    <x v="1"/>
    <s v="Direct"/>
    <n v="5"/>
    <n v="10"/>
    <n v="28.409400000000002"/>
  </r>
  <r>
    <s v="Export"/>
    <s v="Africa"/>
    <s v="Senegal"/>
    <s v="Dakar"/>
    <x v="1"/>
    <x v="1"/>
    <s v="Direct"/>
    <n v="7"/>
    <n v="13"/>
    <n v="65"/>
  </r>
  <r>
    <s v="Export"/>
    <s v="Africa"/>
    <s v="South Africa"/>
    <s v="Cape Town"/>
    <x v="8"/>
    <x v="1"/>
    <s v="Direct"/>
    <n v="10"/>
    <n v="10"/>
    <n v="239.953"/>
  </r>
  <r>
    <s v="Export"/>
    <s v="Africa"/>
    <s v="South Africa"/>
    <s v="Cape Town"/>
    <x v="9"/>
    <x v="1"/>
    <s v="Direct"/>
    <n v="15"/>
    <n v="28"/>
    <n v="6.8205"/>
  </r>
  <r>
    <s v="Export"/>
    <s v="Africa"/>
    <s v="South Africa"/>
    <s v="Cape Town"/>
    <x v="1"/>
    <x v="1"/>
    <s v="Direct"/>
    <n v="4"/>
    <n v="8"/>
    <n v="24.474900000000002"/>
  </r>
  <r>
    <s v="Export"/>
    <s v="Africa"/>
    <s v="South Africa"/>
    <s v="Cape Town"/>
    <x v="65"/>
    <x v="1"/>
    <s v="Direct"/>
    <n v="1"/>
    <n v="1"/>
    <n v="20.68"/>
  </r>
  <r>
    <s v="Export"/>
    <s v="Africa"/>
    <s v="South Africa"/>
    <s v="Durban"/>
    <x v="32"/>
    <x v="1"/>
    <s v="Direct"/>
    <n v="1"/>
    <n v="2"/>
    <n v="22.4"/>
  </r>
  <r>
    <s v="Export"/>
    <s v="Africa"/>
    <s v="South Africa"/>
    <s v="Durban"/>
    <x v="19"/>
    <x v="1"/>
    <s v="Direct"/>
    <n v="6"/>
    <n v="11"/>
    <n v="30.82"/>
  </r>
  <r>
    <s v="Export"/>
    <s v="Africa"/>
    <s v="South Africa"/>
    <s v="Durban"/>
    <x v="60"/>
    <x v="1"/>
    <s v="Direct"/>
    <n v="15"/>
    <n v="15"/>
    <n v="400.51"/>
  </r>
  <r>
    <s v="Export"/>
    <s v="Africa"/>
    <s v="South Africa"/>
    <s v="Durban"/>
    <x v="44"/>
    <x v="1"/>
    <s v="Direct"/>
    <n v="5"/>
    <n v="10"/>
    <n v="105.611"/>
  </r>
  <r>
    <s v="Export"/>
    <s v="Africa"/>
    <s v="South Africa"/>
    <s v="Durban"/>
    <x v="6"/>
    <x v="1"/>
    <s v="Direct"/>
    <n v="3"/>
    <n v="3"/>
    <n v="42.88"/>
  </r>
  <r>
    <s v="Export"/>
    <s v="Africa"/>
    <s v="South Africa"/>
    <s v="Durban"/>
    <x v="9"/>
    <x v="1"/>
    <s v="Direct"/>
    <n v="7"/>
    <n v="12"/>
    <n v="111.94"/>
  </r>
  <r>
    <s v="Export"/>
    <s v="Africa"/>
    <s v="South Africa"/>
    <s v="Durban"/>
    <x v="33"/>
    <x v="1"/>
    <s v="Direct"/>
    <n v="1"/>
    <n v="1"/>
    <n v="10.221"/>
  </r>
  <r>
    <s v="Export"/>
    <s v="Africa"/>
    <s v="South Africa"/>
    <s v="Durban"/>
    <x v="66"/>
    <x v="1"/>
    <s v="Direct"/>
    <n v="3"/>
    <n v="4"/>
    <n v="22.66"/>
  </r>
  <r>
    <s v="Export"/>
    <s v="Africa"/>
    <s v="South Africa"/>
    <s v="Durban"/>
    <x v="65"/>
    <x v="1"/>
    <s v="Direct"/>
    <n v="17"/>
    <n v="17"/>
    <n v="351.56"/>
  </r>
  <r>
    <s v="Export"/>
    <s v="Africa"/>
    <s v="South Africa"/>
    <s v="Durban"/>
    <x v="7"/>
    <x v="0"/>
    <s v="Direct"/>
    <n v="11"/>
    <n v="0"/>
    <n v="271.14999999999998"/>
  </r>
  <r>
    <s v="Export"/>
    <s v="Africa"/>
    <s v="South Africa"/>
    <s v="Durban"/>
    <x v="7"/>
    <x v="1"/>
    <s v="Direct"/>
    <n v="3"/>
    <n v="6"/>
    <n v="59.1"/>
  </r>
  <r>
    <s v="Export"/>
    <s v="Africa"/>
    <s v="South Africa"/>
    <s v="East London"/>
    <x v="12"/>
    <x v="1"/>
    <s v="Direct"/>
    <n v="1"/>
    <n v="1"/>
    <n v="2.72"/>
  </r>
  <r>
    <s v="Export"/>
    <s v="Africa"/>
    <s v="South Africa"/>
    <s v="Johannesburg"/>
    <x v="48"/>
    <x v="1"/>
    <s v="Direct"/>
    <n v="1"/>
    <n v="2"/>
    <n v="13.38"/>
  </r>
  <r>
    <s v="Export"/>
    <s v="Africa"/>
    <s v="South Africa"/>
    <s v="Port Elizabeth"/>
    <x v="16"/>
    <x v="1"/>
    <s v="Direct"/>
    <n v="1"/>
    <n v="2"/>
    <n v="25.325500000000002"/>
  </r>
  <r>
    <s v="Export"/>
    <s v="Africa"/>
    <s v="South Africa"/>
    <s v="Port Elizabeth"/>
    <x v="6"/>
    <x v="1"/>
    <s v="Direct"/>
    <n v="1"/>
    <n v="1"/>
    <n v="20.524000000000001"/>
  </r>
  <r>
    <s v="Export"/>
    <s v="Africa"/>
    <s v="Sudan"/>
    <s v="Port Sudan"/>
    <x v="8"/>
    <x v="1"/>
    <s v="Direct"/>
    <n v="1"/>
    <n v="1"/>
    <n v="2.1030000000000002"/>
  </r>
  <r>
    <s v="Export"/>
    <s v="Africa"/>
    <s v="Sudan"/>
    <s v="Port Sudan"/>
    <x v="11"/>
    <x v="1"/>
    <s v="Direct"/>
    <n v="1"/>
    <n v="2"/>
    <n v="16"/>
  </r>
  <r>
    <s v="Export"/>
    <s v="Africa"/>
    <s v="Tanzania"/>
    <s v="Dar Es Salaam"/>
    <x v="2"/>
    <x v="1"/>
    <s v="Direct"/>
    <n v="132"/>
    <n v="184"/>
    <n v="2265.5767999999998"/>
  </r>
  <r>
    <s v="Export"/>
    <s v="Africa"/>
    <s v="Tanzania"/>
    <s v="Dar Es Salaam"/>
    <x v="12"/>
    <x v="1"/>
    <s v="Direct"/>
    <n v="5"/>
    <n v="7"/>
    <n v="18.25"/>
  </r>
  <r>
    <s v="Export"/>
    <s v="Africa"/>
    <s v="Tanzania"/>
    <s v="Zanzibar"/>
    <x v="14"/>
    <x v="1"/>
    <s v="Direct"/>
    <n v="1"/>
    <n v="2"/>
    <n v="20"/>
  </r>
  <r>
    <s v="Export"/>
    <s v="Africa"/>
    <s v="Togo"/>
    <s v="Lome"/>
    <x v="1"/>
    <x v="1"/>
    <s v="Direct"/>
    <n v="2"/>
    <n v="4"/>
    <n v="23.74"/>
  </r>
  <r>
    <s v="Export"/>
    <s v="Australia"/>
    <s v="Australia"/>
    <s v="Port Adelaide"/>
    <x v="18"/>
    <x v="2"/>
    <s v="Direct"/>
    <n v="18"/>
    <n v="0"/>
    <n v="86656.19"/>
  </r>
  <r>
    <s v="Export"/>
    <s v="Australia"/>
    <s v="Australia"/>
    <s v="Port Kembla"/>
    <x v="24"/>
    <x v="2"/>
    <s v="Direct"/>
    <n v="1"/>
    <n v="0"/>
    <n v="27500"/>
  </r>
  <r>
    <s v="Export"/>
    <s v="Australia"/>
    <s v="Australia"/>
    <s v="Port Kembla"/>
    <x v="19"/>
    <x v="0"/>
    <s v="Direct"/>
    <n v="96"/>
    <n v="0"/>
    <n v="167.69499999999999"/>
  </r>
  <r>
    <s v="Export"/>
    <s v="Australia"/>
    <s v="Australia"/>
    <s v="Port Kembla"/>
    <x v="9"/>
    <x v="0"/>
    <s v="Direct"/>
    <n v="37"/>
    <n v="0"/>
    <n v="170.155"/>
  </r>
  <r>
    <s v="Export"/>
    <s v="Australia"/>
    <s v="Australia"/>
    <s v="Port Kembla"/>
    <x v="7"/>
    <x v="0"/>
    <s v="Direct"/>
    <n v="48"/>
    <n v="0"/>
    <n v="1016.962"/>
  </r>
  <r>
    <s v="Export"/>
    <s v="Australia"/>
    <s v="Australia"/>
    <s v="Portland"/>
    <x v="27"/>
    <x v="2"/>
    <s v="Direct"/>
    <n v="3"/>
    <n v="0"/>
    <n v="105000"/>
  </r>
  <r>
    <s v="Export"/>
    <s v="Australia"/>
    <s v="Australia"/>
    <s v="Portland"/>
    <x v="58"/>
    <x v="2"/>
    <s v="Direct"/>
    <n v="3"/>
    <n v="0"/>
    <n v="3588.44"/>
  </r>
  <r>
    <s v="Export"/>
    <s v="Australia"/>
    <s v="Australia"/>
    <s v="Portland"/>
    <x v="3"/>
    <x v="0"/>
    <s v="Direct"/>
    <n v="1"/>
    <n v="0"/>
    <n v="14"/>
  </r>
  <r>
    <s v="Export"/>
    <s v="Australia"/>
    <s v="Australia"/>
    <s v="Sydney"/>
    <x v="52"/>
    <x v="1"/>
    <s v="Direct"/>
    <n v="1"/>
    <n v="2"/>
    <n v="13.63"/>
  </r>
  <r>
    <s v="Export"/>
    <s v="Australia"/>
    <s v="Australia"/>
    <s v="Sydney"/>
    <x v="12"/>
    <x v="1"/>
    <s v="Transhipment"/>
    <n v="1"/>
    <n v="2"/>
    <n v="1"/>
  </r>
  <r>
    <s v="Export"/>
    <s v="Australia"/>
    <s v="Australia"/>
    <s v="Sydney"/>
    <x v="18"/>
    <x v="2"/>
    <s v="Direct"/>
    <n v="3"/>
    <n v="0"/>
    <n v="29932.28"/>
  </r>
  <r>
    <s v="Export"/>
    <s v="Australia"/>
    <s v="Australia"/>
    <s v="Sydney"/>
    <x v="3"/>
    <x v="1"/>
    <s v="Direct"/>
    <n v="5"/>
    <n v="5"/>
    <n v="93.344999999999999"/>
  </r>
  <r>
    <s v="Export"/>
    <s v="Australia"/>
    <s v="Australia"/>
    <s v="Sydney"/>
    <x v="40"/>
    <x v="1"/>
    <s v="Direct"/>
    <n v="4"/>
    <n v="4"/>
    <n v="86.275000000000006"/>
  </r>
  <r>
    <s v="Export"/>
    <s v="Canada"/>
    <s v="Canada"/>
    <s v="Calgary"/>
    <x v="0"/>
    <x v="1"/>
    <s v="Direct"/>
    <n v="1"/>
    <n v="2"/>
    <n v="1.87"/>
  </r>
  <r>
    <s v="Export"/>
    <s v="Canada"/>
    <s v="Canada"/>
    <s v="Montreal"/>
    <x v="52"/>
    <x v="1"/>
    <s v="Direct"/>
    <n v="2"/>
    <n v="2"/>
    <n v="43"/>
  </r>
  <r>
    <s v="Export"/>
    <s v="Canada"/>
    <s v="Canada"/>
    <s v="Vancouver"/>
    <x v="8"/>
    <x v="1"/>
    <s v="Direct"/>
    <n v="31"/>
    <n v="31"/>
    <n v="585.44060000000002"/>
  </r>
  <r>
    <s v="Export"/>
    <s v="Canada"/>
    <s v="Canada"/>
    <s v="Vancouver"/>
    <x v="2"/>
    <x v="1"/>
    <s v="Direct"/>
    <n v="7"/>
    <n v="12"/>
    <n v="123.06489999999999"/>
  </r>
  <r>
    <s v="Export"/>
    <s v="Canada"/>
    <s v="Canada"/>
    <s v="Vancouver"/>
    <x v="60"/>
    <x v="1"/>
    <s v="Direct"/>
    <n v="7"/>
    <n v="7"/>
    <n v="141.94"/>
  </r>
  <r>
    <s v="Export"/>
    <s v="Canada"/>
    <s v="Canada"/>
    <s v="Vancouver"/>
    <x v="1"/>
    <x v="1"/>
    <s v="Direct"/>
    <n v="14"/>
    <n v="20"/>
    <n v="66.191599999999994"/>
  </r>
  <r>
    <s v="Export"/>
    <s v="Canada"/>
    <s v="Canada"/>
    <s v="Winnipeg"/>
    <x v="8"/>
    <x v="1"/>
    <s v="Direct"/>
    <n v="1"/>
    <n v="1"/>
    <n v="21.83"/>
  </r>
  <r>
    <s v="Export"/>
    <s v="Central America"/>
    <s v="Costa Rica"/>
    <s v="Costa Rica - other"/>
    <x v="12"/>
    <x v="1"/>
    <s v="Direct"/>
    <n v="1"/>
    <n v="1"/>
    <n v="2.5499999999999998"/>
  </r>
  <r>
    <s v="Export"/>
    <s v="Central America"/>
    <s v="Panama"/>
    <s v="Cristobal"/>
    <x v="2"/>
    <x v="1"/>
    <s v="Direct"/>
    <n v="12"/>
    <n v="22"/>
    <n v="106.164"/>
  </r>
  <r>
    <s v="Export"/>
    <s v="Central America"/>
    <s v="Panama"/>
    <s v="MANZANILLO"/>
    <x v="2"/>
    <x v="1"/>
    <s v="Direct"/>
    <n v="49"/>
    <n v="97"/>
    <n v="703.75099999999998"/>
  </r>
  <r>
    <s v="Export"/>
    <s v="Central America"/>
    <s v="Panama"/>
    <s v="MANZANILLO"/>
    <x v="3"/>
    <x v="1"/>
    <s v="Direct"/>
    <n v="2"/>
    <n v="4"/>
    <n v="15.7"/>
  </r>
  <r>
    <s v="Export"/>
    <s v="East Asia"/>
    <s v="China"/>
    <s v="China - other"/>
    <x v="58"/>
    <x v="2"/>
    <s v="Direct"/>
    <n v="1"/>
    <n v="0"/>
    <n v="655.92"/>
  </r>
  <r>
    <s v="Export"/>
    <s v="East Asia"/>
    <s v="China"/>
    <s v="China - other"/>
    <x v="35"/>
    <x v="1"/>
    <s v="Direct"/>
    <n v="17"/>
    <n v="17"/>
    <n v="318.13400000000001"/>
  </r>
  <r>
    <s v="Export"/>
    <s v="East Asia"/>
    <s v="China"/>
    <s v="China - other"/>
    <x v="30"/>
    <x v="1"/>
    <s v="Direct"/>
    <n v="12"/>
    <n v="22"/>
    <n v="285.82499999999999"/>
  </r>
  <r>
    <s v="Export"/>
    <s v="East Asia"/>
    <s v="China"/>
    <s v="China - other"/>
    <x v="36"/>
    <x v="1"/>
    <s v="Direct"/>
    <n v="113"/>
    <n v="113"/>
    <n v="2114.9"/>
  </r>
  <r>
    <s v="Export"/>
    <s v="East Asia"/>
    <s v="China"/>
    <s v="China - other"/>
    <x v="3"/>
    <x v="0"/>
    <s v="Direct"/>
    <n v="1"/>
    <n v="0"/>
    <n v="35"/>
  </r>
  <r>
    <s v="Export"/>
    <s v="East Asia"/>
    <s v="China"/>
    <s v="Chongqing"/>
    <x v="65"/>
    <x v="1"/>
    <s v="Direct"/>
    <n v="5"/>
    <n v="5"/>
    <n v="103.4"/>
  </r>
  <r>
    <s v="Export"/>
    <s v="East Asia"/>
    <s v="China"/>
    <s v="Dafeng"/>
    <x v="16"/>
    <x v="1"/>
    <s v="Direct"/>
    <n v="1"/>
    <n v="2"/>
    <n v="25.9254"/>
  </r>
  <r>
    <s v="Export"/>
    <s v="East Asia"/>
    <s v="China"/>
    <s v="Dalian"/>
    <x v="16"/>
    <x v="1"/>
    <s v="Direct"/>
    <n v="445"/>
    <n v="887"/>
    <n v="11140.3182"/>
  </r>
  <r>
    <s v="Export"/>
    <s v="East Asia"/>
    <s v="China"/>
    <s v="Dalian"/>
    <x v="26"/>
    <x v="1"/>
    <s v="Direct"/>
    <n v="1"/>
    <n v="2"/>
    <n v="4.5510000000000002"/>
  </r>
  <r>
    <s v="Export"/>
    <s v="East Asia"/>
    <s v="China"/>
    <s v="China - other"/>
    <x v="21"/>
    <x v="1"/>
    <s v="Direct"/>
    <n v="3"/>
    <n v="5"/>
    <n v="74.11"/>
  </r>
  <r>
    <s v="Export"/>
    <s v="East Asia"/>
    <s v="China"/>
    <s v="China - other"/>
    <x v="3"/>
    <x v="1"/>
    <s v="Direct"/>
    <n v="22"/>
    <n v="22"/>
    <n v="440"/>
  </r>
  <r>
    <s v="Export"/>
    <s v="East Asia"/>
    <s v="China"/>
    <s v="China - other"/>
    <x v="31"/>
    <x v="1"/>
    <s v="Direct"/>
    <n v="17"/>
    <n v="34"/>
    <n v="385.90199999999999"/>
  </r>
  <r>
    <s v="Export"/>
    <s v="East Asia"/>
    <s v="China"/>
    <s v="Chongqing"/>
    <x v="53"/>
    <x v="1"/>
    <s v="Direct"/>
    <n v="12"/>
    <n v="24"/>
    <n v="349.48"/>
  </r>
  <r>
    <s v="Export"/>
    <s v="East Asia"/>
    <s v="China"/>
    <s v="Dalian"/>
    <x v="24"/>
    <x v="2"/>
    <s v="Direct"/>
    <n v="4"/>
    <n v="0"/>
    <n v="88749.574999999997"/>
  </r>
  <r>
    <s v="Export"/>
    <s v="East Asia"/>
    <s v="China"/>
    <s v="Dalian"/>
    <x v="67"/>
    <x v="1"/>
    <s v="Direct"/>
    <n v="1"/>
    <n v="1"/>
    <n v="10.175000000000001"/>
  </r>
  <r>
    <s v="Export"/>
    <s v="East Asia"/>
    <s v="China"/>
    <s v="Huangpu"/>
    <x v="68"/>
    <x v="1"/>
    <s v="Direct"/>
    <n v="25"/>
    <n v="50"/>
    <n v="611.40899999999999"/>
  </r>
  <r>
    <s v="Export"/>
    <s v="East Asia"/>
    <s v="China"/>
    <s v="Huangpu"/>
    <x v="60"/>
    <x v="1"/>
    <s v="Direct"/>
    <n v="368"/>
    <n v="368"/>
    <n v="7535.8149999999996"/>
  </r>
  <r>
    <s v="Export"/>
    <s v="East Asia"/>
    <s v="China"/>
    <s v="Huangpu Old Port"/>
    <x v="53"/>
    <x v="1"/>
    <s v="Direct"/>
    <n v="11"/>
    <n v="22"/>
    <n v="298.14999999999998"/>
  </r>
  <r>
    <s v="Export"/>
    <s v="East Asia"/>
    <s v="China"/>
    <s v="Leliu"/>
    <x v="30"/>
    <x v="1"/>
    <s v="Direct"/>
    <n v="54"/>
    <n v="108"/>
    <n v="1423.71"/>
  </r>
  <r>
    <s v="Export"/>
    <s v="East Asia"/>
    <s v="China"/>
    <s v="Lianhuashan"/>
    <x v="6"/>
    <x v="1"/>
    <s v="Direct"/>
    <n v="2"/>
    <n v="2"/>
    <n v="50.14"/>
  </r>
  <r>
    <s v="Export"/>
    <s v="East Asia"/>
    <s v="China"/>
    <s v="Nanjing"/>
    <x v="60"/>
    <x v="1"/>
    <s v="Direct"/>
    <n v="1"/>
    <n v="1"/>
    <n v="10.44"/>
  </r>
  <r>
    <s v="Export"/>
    <s v="East Asia"/>
    <s v="China"/>
    <s v="Nansha"/>
    <x v="0"/>
    <x v="1"/>
    <s v="Direct"/>
    <n v="6"/>
    <n v="12"/>
    <n v="59.302"/>
  </r>
  <r>
    <s v="Export"/>
    <s v="East Asia"/>
    <s v="China"/>
    <s v="Nansha"/>
    <x v="21"/>
    <x v="1"/>
    <s v="Direct"/>
    <n v="2"/>
    <n v="2"/>
    <n v="43.95"/>
  </r>
  <r>
    <s v="Export"/>
    <s v="East Asia"/>
    <s v="China"/>
    <s v="Ningbo"/>
    <x v="24"/>
    <x v="2"/>
    <s v="Direct"/>
    <n v="2"/>
    <n v="0"/>
    <n v="10850"/>
  </r>
  <r>
    <s v="Export"/>
    <s v="East Asia"/>
    <s v="China"/>
    <s v="Ningbo"/>
    <x v="57"/>
    <x v="0"/>
    <s v="Direct"/>
    <n v="1812"/>
    <n v="0"/>
    <n v="969.42"/>
  </r>
  <r>
    <s v="Export"/>
    <s v="East Asia"/>
    <s v="China"/>
    <s v="Ningbo"/>
    <x v="23"/>
    <x v="1"/>
    <s v="Direct"/>
    <n v="2"/>
    <n v="2"/>
    <n v="4"/>
  </r>
  <r>
    <s v="Export"/>
    <s v="East Asia"/>
    <s v="China"/>
    <s v="Ningbo"/>
    <x v="60"/>
    <x v="1"/>
    <s v="Direct"/>
    <n v="78"/>
    <n v="78"/>
    <n v="1588.9195999999999"/>
  </r>
  <r>
    <s v="Export"/>
    <s v="East Asia"/>
    <s v="China"/>
    <s v="Ningbo"/>
    <x v="9"/>
    <x v="1"/>
    <s v="Direct"/>
    <n v="2"/>
    <n v="4"/>
    <n v="12.683999999999999"/>
  </r>
  <r>
    <s v="Export"/>
    <s v="East Asia"/>
    <s v="China"/>
    <s v="Ningbo"/>
    <x v="31"/>
    <x v="1"/>
    <s v="Direct"/>
    <n v="48"/>
    <n v="94"/>
    <n v="1002.0410000000001"/>
  </r>
  <r>
    <s v="Export"/>
    <s v="East Asia"/>
    <s v="China"/>
    <s v="Qingdao"/>
    <x v="69"/>
    <x v="1"/>
    <s v="Direct"/>
    <n v="2"/>
    <n v="3"/>
    <n v="29.516500000000001"/>
  </r>
  <r>
    <s v="Export"/>
    <s v="East Asia"/>
    <s v="China"/>
    <s v="Qingdao"/>
    <x v="30"/>
    <x v="1"/>
    <s v="Direct"/>
    <n v="23"/>
    <n v="46"/>
    <n v="564.91800000000001"/>
  </r>
  <r>
    <s v="Export"/>
    <s v="East Asia"/>
    <s v="China"/>
    <s v="Qingdao"/>
    <x v="2"/>
    <x v="1"/>
    <s v="Direct"/>
    <n v="9"/>
    <n v="12"/>
    <n v="157.649"/>
  </r>
  <r>
    <s v="Export"/>
    <s v="East Asia"/>
    <s v="China"/>
    <s v="Qingdao"/>
    <x v="36"/>
    <x v="1"/>
    <s v="Direct"/>
    <n v="62"/>
    <n v="62"/>
    <n v="1566"/>
  </r>
  <r>
    <s v="Export"/>
    <s v="East Asia"/>
    <s v="China"/>
    <s v="Qingdao"/>
    <x v="25"/>
    <x v="1"/>
    <s v="Direct"/>
    <n v="11"/>
    <n v="21"/>
    <n v="277.16000000000003"/>
  </r>
  <r>
    <s v="Export"/>
    <s v="East Asia"/>
    <s v="China"/>
    <s v="Qingdao"/>
    <x v="6"/>
    <x v="1"/>
    <s v="Direct"/>
    <n v="4"/>
    <n v="8"/>
    <n v="100.55"/>
  </r>
  <r>
    <s v="Export"/>
    <s v="East Asia"/>
    <s v="China"/>
    <s v="Qingdao"/>
    <x v="20"/>
    <x v="1"/>
    <s v="Direct"/>
    <n v="2"/>
    <n v="2"/>
    <n v="11.904999999999999"/>
  </r>
  <r>
    <s v="Export"/>
    <s v="East Asia"/>
    <s v="China"/>
    <s v="Qingdao"/>
    <x v="40"/>
    <x v="1"/>
    <s v="Direct"/>
    <n v="202"/>
    <n v="202"/>
    <n v="5117.3191999999999"/>
  </r>
  <r>
    <s v="Export"/>
    <s v="East Asia"/>
    <s v="China"/>
    <s v="Shanghai"/>
    <x v="8"/>
    <x v="1"/>
    <s v="Direct"/>
    <n v="17"/>
    <n v="22"/>
    <n v="259.62400000000002"/>
  </r>
  <r>
    <s v="Export"/>
    <s v="East Asia"/>
    <s v="China"/>
    <s v="Shanghai"/>
    <x v="69"/>
    <x v="1"/>
    <s v="Direct"/>
    <n v="9"/>
    <n v="14"/>
    <n v="142.43100000000001"/>
  </r>
  <r>
    <s v="Export"/>
    <s v="East Asia"/>
    <s v="China"/>
    <s v="Shanghai"/>
    <x v="52"/>
    <x v="1"/>
    <s v="Direct"/>
    <n v="3"/>
    <n v="3"/>
    <n v="69.450999999999993"/>
  </r>
  <r>
    <s v="Export"/>
    <s v="East Asia"/>
    <s v="China"/>
    <s v="Shanghai"/>
    <x v="30"/>
    <x v="1"/>
    <s v="Direct"/>
    <n v="112"/>
    <n v="217"/>
    <n v="2832.5509999999999"/>
  </r>
  <r>
    <s v="Export"/>
    <s v="East Asia"/>
    <s v="China"/>
    <s v="Shanghai"/>
    <x v="2"/>
    <x v="0"/>
    <s v="Direct"/>
    <n v="1"/>
    <n v="0"/>
    <n v="48"/>
  </r>
  <r>
    <s v="Export"/>
    <s v="East Asia"/>
    <s v="China"/>
    <s v="Shanghai"/>
    <x v="2"/>
    <x v="1"/>
    <s v="Direct"/>
    <n v="14"/>
    <n v="23"/>
    <n v="145.63800000000001"/>
  </r>
  <r>
    <s v="Export"/>
    <s v="East Asia"/>
    <s v="China"/>
    <s v="Shanghai"/>
    <x v="36"/>
    <x v="1"/>
    <s v="Direct"/>
    <n v="449"/>
    <n v="764"/>
    <n v="11157.275900000001"/>
  </r>
  <r>
    <s v="Export"/>
    <s v="East Asia"/>
    <s v="China"/>
    <s v="Huanghua"/>
    <x v="58"/>
    <x v="0"/>
    <s v="Direct"/>
    <n v="1"/>
    <n v="0"/>
    <n v="15"/>
  </r>
  <r>
    <s v="Export"/>
    <s v="East Asia"/>
    <s v="China"/>
    <s v="Huanghua"/>
    <x v="3"/>
    <x v="0"/>
    <s v="Direct"/>
    <n v="1"/>
    <n v="0"/>
    <n v="50"/>
  </r>
  <r>
    <s v="Export"/>
    <s v="East Asia"/>
    <s v="China"/>
    <s v="Huangpu"/>
    <x v="70"/>
    <x v="1"/>
    <s v="Direct"/>
    <n v="25"/>
    <n v="25"/>
    <n v="506.78"/>
  </r>
  <r>
    <s v="Export"/>
    <s v="East Asia"/>
    <s v="China"/>
    <s v="Lianhuashan"/>
    <x v="62"/>
    <x v="1"/>
    <s v="Direct"/>
    <n v="8"/>
    <n v="12"/>
    <n v="148.33240000000001"/>
  </r>
  <r>
    <s v="Export"/>
    <s v="East Asia"/>
    <s v="China"/>
    <s v="Lianyungang"/>
    <x v="57"/>
    <x v="0"/>
    <s v="Direct"/>
    <n v="1240"/>
    <n v="0"/>
    <n v="399.28"/>
  </r>
  <r>
    <s v="Export"/>
    <s v="East Asia"/>
    <s v="China"/>
    <s v="Nansha"/>
    <x v="16"/>
    <x v="1"/>
    <s v="Direct"/>
    <n v="15"/>
    <n v="16"/>
    <n v="167.0446"/>
  </r>
  <r>
    <s v="Export"/>
    <s v="East Asia"/>
    <s v="China"/>
    <s v="Nantong"/>
    <x v="40"/>
    <x v="1"/>
    <s v="Direct"/>
    <n v="80"/>
    <n v="80"/>
    <n v="2058"/>
  </r>
  <r>
    <s v="Export"/>
    <s v="East Asia"/>
    <s v="China"/>
    <s v="Ningbo"/>
    <x v="32"/>
    <x v="1"/>
    <s v="Direct"/>
    <n v="4"/>
    <n v="8"/>
    <n v="32.546999999999997"/>
  </r>
  <r>
    <s v="Export"/>
    <s v="East Asia"/>
    <s v="China"/>
    <s v="Ningbo"/>
    <x v="8"/>
    <x v="1"/>
    <s v="Direct"/>
    <n v="23"/>
    <n v="45"/>
    <n v="421.38"/>
  </r>
  <r>
    <s v="Export"/>
    <s v="East Asia"/>
    <s v="China"/>
    <s v="Ningbo"/>
    <x v="69"/>
    <x v="1"/>
    <s v="Direct"/>
    <n v="9"/>
    <n v="17"/>
    <n v="176.29089999999999"/>
  </r>
  <r>
    <s v="Export"/>
    <s v="East Asia"/>
    <s v="China"/>
    <s v="Ningbo"/>
    <x v="58"/>
    <x v="2"/>
    <s v="Direct"/>
    <n v="2"/>
    <n v="0"/>
    <n v="438.85"/>
  </r>
  <r>
    <s v="Export"/>
    <s v="East Asia"/>
    <s v="China"/>
    <s v="Ningbo"/>
    <x v="30"/>
    <x v="1"/>
    <s v="Direct"/>
    <n v="140"/>
    <n v="280"/>
    <n v="3720.6489999999999"/>
  </r>
  <r>
    <s v="Export"/>
    <s v="East Asia"/>
    <s v="China"/>
    <s v="Ningbo"/>
    <x v="25"/>
    <x v="1"/>
    <s v="Direct"/>
    <n v="20"/>
    <n v="40"/>
    <n v="529.27"/>
  </r>
  <r>
    <s v="Export"/>
    <s v="East Asia"/>
    <s v="China"/>
    <s v="Ningbo"/>
    <x v="3"/>
    <x v="2"/>
    <s v="Direct"/>
    <n v="1"/>
    <n v="0"/>
    <n v="40"/>
  </r>
  <r>
    <s v="Export"/>
    <s v="East Asia"/>
    <s v="China"/>
    <s v="Qingdao"/>
    <x v="23"/>
    <x v="1"/>
    <s v="Direct"/>
    <n v="178"/>
    <n v="226"/>
    <n v="462.75"/>
  </r>
  <r>
    <s v="Export"/>
    <s v="East Asia"/>
    <s v="China"/>
    <s v="Qingdao"/>
    <x v="11"/>
    <x v="1"/>
    <s v="Direct"/>
    <n v="1"/>
    <n v="2"/>
    <n v="7.343"/>
  </r>
  <r>
    <s v="Export"/>
    <s v="East Asia"/>
    <s v="China"/>
    <s v="Qingdao"/>
    <x v="60"/>
    <x v="1"/>
    <s v="Direct"/>
    <n v="18"/>
    <n v="18"/>
    <n v="333.42200000000003"/>
  </r>
  <r>
    <s v="Export"/>
    <s v="East Asia"/>
    <s v="China"/>
    <s v="Qingdao"/>
    <x v="9"/>
    <x v="1"/>
    <s v="Direct"/>
    <n v="22"/>
    <n v="44"/>
    <n v="199.17"/>
  </r>
  <r>
    <s v="Export"/>
    <s v="East Asia"/>
    <s v="China"/>
    <s v="Qingdao"/>
    <x v="71"/>
    <x v="1"/>
    <s v="Direct"/>
    <n v="3"/>
    <n v="3"/>
    <n v="73.239999999999995"/>
  </r>
  <r>
    <s v="Export"/>
    <s v="East Asia"/>
    <s v="China"/>
    <s v="Qingdao"/>
    <x v="65"/>
    <x v="1"/>
    <s v="Direct"/>
    <n v="1"/>
    <n v="1"/>
    <n v="20.68"/>
  </r>
  <r>
    <s v="Export"/>
    <s v="East Asia"/>
    <s v="China"/>
    <s v="Qingdao"/>
    <x v="3"/>
    <x v="1"/>
    <s v="Direct"/>
    <n v="1"/>
    <n v="2"/>
    <n v="29.76"/>
  </r>
  <r>
    <s v="Export"/>
    <s v="East Asia"/>
    <s v="China"/>
    <s v="Qingdao"/>
    <x v="31"/>
    <x v="1"/>
    <s v="Direct"/>
    <n v="10"/>
    <n v="20"/>
    <n v="217.74799999999999"/>
  </r>
  <r>
    <s v="Export"/>
    <s v="East Asia"/>
    <s v="China"/>
    <s v="Shanghai"/>
    <x v="23"/>
    <x v="1"/>
    <s v="Direct"/>
    <n v="58"/>
    <n v="84"/>
    <n v="180.15100000000001"/>
  </r>
  <r>
    <s v="Export"/>
    <s v="East Asia"/>
    <s v="China"/>
    <s v="Shanghai"/>
    <x v="0"/>
    <x v="1"/>
    <s v="Direct"/>
    <n v="7"/>
    <n v="7"/>
    <n v="86.656999999999996"/>
  </r>
  <r>
    <s v="Export"/>
    <s v="East Asia"/>
    <s v="China"/>
    <s v="Shanghai"/>
    <x v="42"/>
    <x v="1"/>
    <s v="Direct"/>
    <n v="1"/>
    <n v="2"/>
    <n v="25.599699999999999"/>
  </r>
  <r>
    <s v="Export"/>
    <s v="East Asia"/>
    <s v="China"/>
    <s v="Shanghai"/>
    <x v="12"/>
    <x v="0"/>
    <s v="Direct"/>
    <n v="2"/>
    <n v="0"/>
    <n v="2.4900000000000002"/>
  </r>
  <r>
    <s v="Export"/>
    <s v="East Asia"/>
    <s v="China"/>
    <s v="Shanghai"/>
    <x v="68"/>
    <x v="1"/>
    <s v="Direct"/>
    <n v="4"/>
    <n v="8"/>
    <n v="97.034999999999997"/>
  </r>
  <r>
    <s v="Export"/>
    <s v="East Asia"/>
    <s v="China"/>
    <s v="Shanghai"/>
    <x v="60"/>
    <x v="1"/>
    <s v="Direct"/>
    <n v="368"/>
    <n v="368"/>
    <n v="9427.0943000000007"/>
  </r>
  <r>
    <s v="Export"/>
    <s v="East Asia"/>
    <s v="China"/>
    <s v="Shanghai"/>
    <x v="65"/>
    <x v="1"/>
    <s v="Direct"/>
    <n v="324"/>
    <n v="324"/>
    <n v="6694.8360000000002"/>
  </r>
  <r>
    <s v="Export"/>
    <s v="East Asia"/>
    <s v="China"/>
    <s v="Shanghai"/>
    <x v="3"/>
    <x v="1"/>
    <s v="Direct"/>
    <n v="1"/>
    <n v="2"/>
    <n v="22.18"/>
  </r>
  <r>
    <s v="Export"/>
    <s v="East Asia"/>
    <s v="China"/>
    <s v="Shanghai"/>
    <x v="31"/>
    <x v="1"/>
    <s v="Direct"/>
    <n v="386"/>
    <n v="771"/>
    <n v="8061.2371000000003"/>
  </r>
  <r>
    <s v="Export"/>
    <s v="East Asia"/>
    <s v="China"/>
    <s v="Shantou"/>
    <x v="36"/>
    <x v="1"/>
    <s v="Direct"/>
    <n v="294"/>
    <n v="294"/>
    <n v="5518.92"/>
  </r>
  <r>
    <s v="Export"/>
    <s v="East Asia"/>
    <s v="China"/>
    <s v="Shantou"/>
    <x v="25"/>
    <x v="1"/>
    <s v="Direct"/>
    <n v="3"/>
    <n v="6"/>
    <n v="80.459999999999994"/>
  </r>
  <r>
    <s v="Export"/>
    <s v="East Asia"/>
    <s v="China"/>
    <s v="SHATIAN"/>
    <x v="60"/>
    <x v="1"/>
    <s v="Direct"/>
    <n v="1"/>
    <n v="1"/>
    <n v="20.239999999999998"/>
  </r>
  <r>
    <s v="Export"/>
    <s v="East Asia"/>
    <s v="China"/>
    <s v="Shekou"/>
    <x v="2"/>
    <x v="1"/>
    <s v="Direct"/>
    <n v="1"/>
    <n v="1"/>
    <n v="2.95"/>
  </r>
  <r>
    <s v="Export"/>
    <s v="Africa"/>
    <s v="Togo"/>
    <s v="Lome"/>
    <x v="14"/>
    <x v="1"/>
    <s v="Direct"/>
    <n v="4"/>
    <n v="6"/>
    <n v="30.05"/>
  </r>
  <r>
    <s v="Export"/>
    <s v="Africa"/>
    <s v="Uganda"/>
    <s v="Kampala"/>
    <x v="12"/>
    <x v="1"/>
    <s v="Direct"/>
    <n v="1"/>
    <n v="1"/>
    <n v="3.35"/>
  </r>
  <r>
    <s v="Export"/>
    <s v="Australia"/>
    <s v="Australia"/>
    <s v="Adelaide"/>
    <x v="24"/>
    <x v="1"/>
    <s v="Direct"/>
    <n v="25"/>
    <n v="25"/>
    <n v="574.17999999999995"/>
  </r>
  <r>
    <s v="Export"/>
    <s v="Australia"/>
    <s v="Australia"/>
    <s v="Adelaide"/>
    <x v="23"/>
    <x v="1"/>
    <s v="Direct"/>
    <n v="1183"/>
    <n v="1425"/>
    <n v="2884.2"/>
  </r>
  <r>
    <s v="Export"/>
    <s v="Australia"/>
    <s v="Australia"/>
    <s v="Adelaide"/>
    <x v="39"/>
    <x v="1"/>
    <s v="Direct"/>
    <n v="26"/>
    <n v="26"/>
    <n v="639.75"/>
  </r>
  <r>
    <s v="Export"/>
    <s v="Australia"/>
    <s v="Australia"/>
    <s v="Botany Bay"/>
    <x v="18"/>
    <x v="2"/>
    <s v="Direct"/>
    <n v="21"/>
    <n v="0"/>
    <n v="179092.18"/>
  </r>
  <r>
    <s v="Export"/>
    <s v="Australia"/>
    <s v="Australia"/>
    <s v="Brisbane"/>
    <x v="32"/>
    <x v="1"/>
    <s v="Direct"/>
    <n v="7"/>
    <n v="14"/>
    <n v="107.36499999999999"/>
  </r>
  <r>
    <s v="Export"/>
    <s v="Australia"/>
    <s v="Australia"/>
    <s v="Brisbane"/>
    <x v="0"/>
    <x v="1"/>
    <s v="Direct"/>
    <n v="4"/>
    <n v="4"/>
    <n v="36.65"/>
  </r>
  <r>
    <s v="Export"/>
    <s v="Australia"/>
    <s v="Australia"/>
    <s v="Brisbane"/>
    <x v="6"/>
    <x v="1"/>
    <s v="Direct"/>
    <n v="64"/>
    <n v="64"/>
    <n v="1652.0450000000001"/>
  </r>
  <r>
    <s v="Export"/>
    <s v="Australia"/>
    <s v="Australia"/>
    <s v="Brisbane"/>
    <x v="9"/>
    <x v="1"/>
    <s v="Direct"/>
    <n v="4"/>
    <n v="8"/>
    <n v="19.61"/>
  </r>
  <r>
    <s v="Export"/>
    <s v="Australia"/>
    <s v="Australia"/>
    <s v="Brisbane"/>
    <x v="72"/>
    <x v="1"/>
    <s v="Direct"/>
    <n v="3"/>
    <n v="3"/>
    <n v="67.5"/>
  </r>
  <r>
    <s v="Export"/>
    <s v="Australia"/>
    <s v="Australia"/>
    <s v="Dampier"/>
    <x v="3"/>
    <x v="0"/>
    <s v="Direct"/>
    <n v="2"/>
    <n v="0"/>
    <n v="2"/>
  </r>
  <r>
    <s v="Export"/>
    <s v="Australia"/>
    <s v="Australia"/>
    <s v="Darwin"/>
    <x v="9"/>
    <x v="0"/>
    <s v="Direct"/>
    <n v="12"/>
    <n v="0"/>
    <n v="39.020000000000003"/>
  </r>
  <r>
    <s v="Export"/>
    <s v="Australia"/>
    <s v="Australia"/>
    <s v="Geraldton"/>
    <x v="18"/>
    <x v="2"/>
    <s v="Direct"/>
    <n v="12"/>
    <n v="0"/>
    <n v="44164.83"/>
  </r>
  <r>
    <s v="Export"/>
    <s v="Australia"/>
    <s v="Australia"/>
    <s v="Mackay"/>
    <x v="7"/>
    <x v="0"/>
    <s v="Direct"/>
    <n v="1"/>
    <n v="0"/>
    <n v="50.79"/>
  </r>
  <r>
    <s v="Export"/>
    <s v="Australia"/>
    <s v="Australia"/>
    <s v="Melbourne"/>
    <x v="73"/>
    <x v="1"/>
    <s v="Direct"/>
    <n v="1"/>
    <n v="2"/>
    <n v="8.4149999999999991"/>
  </r>
  <r>
    <s v="Export"/>
    <s v="Australia"/>
    <s v="Australia"/>
    <s v="Melbourne"/>
    <x v="74"/>
    <x v="1"/>
    <s v="Transhipment"/>
    <n v="1"/>
    <n v="1"/>
    <n v="5.8178000000000001"/>
  </r>
  <r>
    <s v="Export"/>
    <s v="Australia"/>
    <s v="Australia"/>
    <s v="Melbourne"/>
    <x v="23"/>
    <x v="1"/>
    <s v="Direct"/>
    <n v="1527"/>
    <n v="2499"/>
    <n v="5326.43"/>
  </r>
  <r>
    <s v="Export"/>
    <s v="Australia"/>
    <s v="Australia"/>
    <s v="Melbourne"/>
    <x v="75"/>
    <x v="1"/>
    <s v="Direct"/>
    <n v="3"/>
    <n v="3"/>
    <n v="70.114000000000004"/>
  </r>
  <r>
    <s v="Export"/>
    <s v="Australia"/>
    <s v="Australia"/>
    <s v="Melbourne"/>
    <x v="3"/>
    <x v="1"/>
    <s v="Direct"/>
    <n v="7"/>
    <n v="11"/>
    <n v="154.59100000000001"/>
  </r>
  <r>
    <s v="Export"/>
    <s v="Australia"/>
    <s v="Australia"/>
    <s v="Melbourne"/>
    <x v="40"/>
    <x v="1"/>
    <s v="Direct"/>
    <n v="20"/>
    <n v="20"/>
    <n v="513"/>
  </r>
  <r>
    <s v="Export"/>
    <s v="Australia"/>
    <s v="Australia"/>
    <s v="Newcastle"/>
    <x v="40"/>
    <x v="2"/>
    <s v="Direct"/>
    <n v="4"/>
    <n v="0"/>
    <n v="80300"/>
  </r>
  <r>
    <s v="Export"/>
    <s v="Australia"/>
    <s v="Australia"/>
    <s v="Port Alma"/>
    <x v="61"/>
    <x v="0"/>
    <s v="Direct"/>
    <n v="2002"/>
    <n v="0"/>
    <n v="12430.4"/>
  </r>
  <r>
    <s v="Export"/>
    <s v="Australia"/>
    <s v="Australia"/>
    <s v="Port Kembla"/>
    <x v="2"/>
    <x v="0"/>
    <s v="Direct"/>
    <n v="1"/>
    <n v="0"/>
    <n v="76.52"/>
  </r>
  <r>
    <s v="Export"/>
    <s v="Australia"/>
    <s v="Australia"/>
    <s v="Port Kembla"/>
    <x v="12"/>
    <x v="0"/>
    <s v="Direct"/>
    <n v="143"/>
    <n v="0"/>
    <n v="240.12799999999999"/>
  </r>
  <r>
    <s v="Export"/>
    <s v="Australia"/>
    <s v="Australia"/>
    <s v="Sydney"/>
    <x v="8"/>
    <x v="1"/>
    <s v="Direct"/>
    <n v="2"/>
    <n v="2"/>
    <n v="43.04"/>
  </r>
  <r>
    <s v="Export"/>
    <s v="Australia"/>
    <s v="Australia"/>
    <s v="Sydney"/>
    <x v="0"/>
    <x v="1"/>
    <s v="Direct"/>
    <n v="1"/>
    <n v="1"/>
    <n v="21.78"/>
  </r>
  <r>
    <s v="Export"/>
    <s v="Australia"/>
    <s v="Australia"/>
    <s v="Sydney"/>
    <x v="76"/>
    <x v="1"/>
    <s v="Direct"/>
    <n v="5"/>
    <n v="10"/>
    <n v="103.4"/>
  </r>
  <r>
    <s v="Export"/>
    <s v="Australia"/>
    <s v="Australia"/>
    <s v="Sydney"/>
    <x v="9"/>
    <x v="0"/>
    <s v="Direct"/>
    <n v="1"/>
    <n v="0"/>
    <n v="14.5"/>
  </r>
  <r>
    <s v="Export"/>
    <s v="Australia"/>
    <s v="Australia"/>
    <s v="Sydney"/>
    <x v="9"/>
    <x v="1"/>
    <s v="Direct"/>
    <n v="1"/>
    <n v="2"/>
    <n v="7.3760000000000003"/>
  </r>
  <r>
    <s v="Export"/>
    <s v="Australia"/>
    <s v="Australia"/>
    <s v="Sydney"/>
    <x v="1"/>
    <x v="1"/>
    <s v="Direct"/>
    <n v="2"/>
    <n v="3"/>
    <n v="14.2"/>
  </r>
  <r>
    <s v="Export"/>
    <s v="Australia"/>
    <s v="Australia"/>
    <s v="Sydney"/>
    <x v="62"/>
    <x v="1"/>
    <s v="Direct"/>
    <n v="4"/>
    <n v="4"/>
    <n v="96"/>
  </r>
  <r>
    <s v="Export"/>
    <s v="Australia"/>
    <s v="Australia"/>
    <s v="Townsville"/>
    <x v="53"/>
    <x v="2"/>
    <s v="Direct"/>
    <n v="2"/>
    <n v="0"/>
    <n v="9924.0300000000007"/>
  </r>
  <r>
    <s v="Export"/>
    <s v="East Asia"/>
    <s v="China"/>
    <s v="Shekou"/>
    <x v="55"/>
    <x v="1"/>
    <s v="Direct"/>
    <n v="23"/>
    <n v="23"/>
    <n v="600.19100000000003"/>
  </r>
  <r>
    <s v="Export"/>
    <s v="East Asia"/>
    <s v="China"/>
    <s v="Shekou"/>
    <x v="25"/>
    <x v="1"/>
    <s v="Direct"/>
    <n v="32"/>
    <n v="64"/>
    <n v="826.18989999999997"/>
  </r>
  <r>
    <s v="Export"/>
    <s v="East Asia"/>
    <s v="China"/>
    <s v="Shekou"/>
    <x v="6"/>
    <x v="1"/>
    <s v="Direct"/>
    <n v="6"/>
    <n v="6"/>
    <n v="143.30600000000001"/>
  </r>
  <r>
    <s v="Export"/>
    <s v="East Asia"/>
    <s v="China"/>
    <s v="Shekou"/>
    <x v="40"/>
    <x v="1"/>
    <s v="Direct"/>
    <n v="775"/>
    <n v="775"/>
    <n v="19805.890800000001"/>
  </r>
  <r>
    <s v="Export"/>
    <s v="East Asia"/>
    <s v="China"/>
    <s v="Shekou"/>
    <x v="62"/>
    <x v="1"/>
    <s v="Direct"/>
    <n v="1"/>
    <n v="1"/>
    <n v="14.602499999999999"/>
  </r>
  <r>
    <s v="Export"/>
    <s v="East Asia"/>
    <s v="China"/>
    <s v="Taicang"/>
    <x v="64"/>
    <x v="1"/>
    <s v="Direct"/>
    <n v="5"/>
    <n v="10"/>
    <n v="116.92"/>
  </r>
  <r>
    <s v="Export"/>
    <s v="East Asia"/>
    <s v="China"/>
    <s v="Taiping"/>
    <x v="65"/>
    <x v="1"/>
    <s v="Direct"/>
    <n v="9"/>
    <n v="9"/>
    <n v="186.12"/>
  </r>
  <r>
    <s v="Export"/>
    <s v="East Asia"/>
    <s v="China"/>
    <s v="Tianjinxingang"/>
    <x v="46"/>
    <x v="1"/>
    <s v="Direct"/>
    <n v="1"/>
    <n v="1"/>
    <n v="2.1720000000000002"/>
  </r>
  <r>
    <s v="Export"/>
    <s v="East Asia"/>
    <s v="China"/>
    <s v="Tianjinxingang"/>
    <x v="2"/>
    <x v="1"/>
    <s v="Direct"/>
    <n v="41"/>
    <n v="75"/>
    <n v="306.43540000000002"/>
  </r>
  <r>
    <s v="Export"/>
    <s v="East Asia"/>
    <s v="China"/>
    <s v="Tianjinxingang"/>
    <x v="1"/>
    <x v="1"/>
    <s v="Direct"/>
    <n v="1"/>
    <n v="1"/>
    <n v="4.8"/>
  </r>
  <r>
    <s v="Export"/>
    <s v="East Asia"/>
    <s v="China"/>
    <s v="Waihai"/>
    <x v="35"/>
    <x v="1"/>
    <s v="Direct"/>
    <n v="1"/>
    <n v="1"/>
    <n v="20.606999999999999"/>
  </r>
  <r>
    <s v="Export"/>
    <s v="East Asia"/>
    <s v="China"/>
    <s v="Wuhan"/>
    <x v="65"/>
    <x v="1"/>
    <s v="Direct"/>
    <n v="1"/>
    <n v="1"/>
    <n v="20.6"/>
  </r>
  <r>
    <s v="Export"/>
    <s v="East Asia"/>
    <s v="China"/>
    <s v="Wuxi"/>
    <x v="65"/>
    <x v="1"/>
    <s v="Direct"/>
    <n v="44"/>
    <n v="44"/>
    <n v="911.84"/>
  </r>
  <r>
    <s v="Export"/>
    <s v="East Asia"/>
    <s v="China"/>
    <s v="Xingang"/>
    <x v="77"/>
    <x v="1"/>
    <s v="Direct"/>
    <n v="5"/>
    <n v="5"/>
    <n v="130.58000000000001"/>
  </r>
  <r>
    <s v="Export"/>
    <s v="East Asia"/>
    <s v="China"/>
    <s v="Yantian"/>
    <x v="37"/>
    <x v="1"/>
    <s v="Direct"/>
    <n v="2"/>
    <n v="3"/>
    <n v="29.24"/>
  </r>
  <r>
    <s v="Export"/>
    <s v="East Asia"/>
    <s v="China"/>
    <s v="Yantian"/>
    <x v="35"/>
    <x v="1"/>
    <s v="Direct"/>
    <n v="2"/>
    <n v="2"/>
    <n v="46.78"/>
  </r>
  <r>
    <s v="Export"/>
    <s v="East Asia"/>
    <s v="China"/>
    <s v="Zhangjiagang"/>
    <x v="65"/>
    <x v="1"/>
    <s v="Direct"/>
    <n v="25"/>
    <n v="25"/>
    <n v="517"/>
  </r>
  <r>
    <s v="Export"/>
    <s v="East Asia"/>
    <s v="China"/>
    <s v="Zhangjiagang"/>
    <x v="31"/>
    <x v="1"/>
    <s v="Direct"/>
    <n v="331"/>
    <n v="658"/>
    <n v="6643.4930000000004"/>
  </r>
  <r>
    <s v="Export"/>
    <s v="East Asia"/>
    <s v="China"/>
    <s v="Zhenjiang"/>
    <x v="55"/>
    <x v="1"/>
    <s v="Direct"/>
    <n v="87"/>
    <n v="87"/>
    <n v="2273.0160000000001"/>
  </r>
  <r>
    <s v="Export"/>
    <s v="East Asia"/>
    <s v="Hong Kong"/>
    <s v="Hong Kong"/>
    <x v="78"/>
    <x v="1"/>
    <s v="Direct"/>
    <n v="1"/>
    <n v="2"/>
    <n v="6.5350000000000001"/>
  </r>
  <r>
    <s v="Export"/>
    <s v="East Asia"/>
    <s v="Hong Kong"/>
    <s v="Hong Kong"/>
    <x v="48"/>
    <x v="1"/>
    <s v="Direct"/>
    <n v="1"/>
    <n v="1"/>
    <n v="5.23"/>
  </r>
  <r>
    <s v="Export"/>
    <s v="East Asia"/>
    <s v="Hong Kong"/>
    <s v="Hong Kong"/>
    <x v="0"/>
    <x v="1"/>
    <s v="Direct"/>
    <n v="5"/>
    <n v="7"/>
    <n v="56.890599999999999"/>
  </r>
  <r>
    <s v="Export"/>
    <s v="East Asia"/>
    <s v="Hong Kong"/>
    <s v="Hong Kong"/>
    <x v="42"/>
    <x v="1"/>
    <s v="Direct"/>
    <n v="8"/>
    <n v="14"/>
    <n v="186.7687"/>
  </r>
  <r>
    <s v="Export"/>
    <s v="East Asia"/>
    <s v="Hong Kong"/>
    <s v="Hong Kong"/>
    <x v="76"/>
    <x v="1"/>
    <s v="Direct"/>
    <n v="1"/>
    <n v="2"/>
    <n v="18.59"/>
  </r>
  <r>
    <s v="Export"/>
    <s v="East Asia"/>
    <s v="Hong Kong"/>
    <s v="Hong Kong"/>
    <x v="44"/>
    <x v="1"/>
    <s v="Direct"/>
    <n v="2"/>
    <n v="3"/>
    <n v="34.017000000000003"/>
  </r>
  <r>
    <s v="Export"/>
    <s v="East Asia"/>
    <s v="Hong Kong"/>
    <s v="Hong Kong"/>
    <x v="9"/>
    <x v="1"/>
    <s v="Direct"/>
    <n v="11"/>
    <n v="21"/>
    <n v="101.83499999999999"/>
  </r>
  <r>
    <s v="Export"/>
    <s v="East Asia"/>
    <s v="Hong Kong"/>
    <s v="Hong Kong"/>
    <x v="1"/>
    <x v="1"/>
    <s v="Direct"/>
    <n v="12"/>
    <n v="19"/>
    <n v="84.440600000000003"/>
  </r>
  <r>
    <s v="Export"/>
    <s v="East Asia"/>
    <s v="Hong Kong"/>
    <s v="Hong Kong"/>
    <x v="13"/>
    <x v="1"/>
    <s v="Direct"/>
    <n v="2"/>
    <n v="4"/>
    <n v="15.733000000000001"/>
  </r>
  <r>
    <s v="Export"/>
    <s v="East Asia"/>
    <s v="Hong Kong"/>
    <s v="Hong Kong"/>
    <x v="21"/>
    <x v="1"/>
    <s v="Direct"/>
    <n v="9"/>
    <n v="13"/>
    <n v="191.15899999999999"/>
  </r>
  <r>
    <s v="Export"/>
    <s v="East Asia"/>
    <s v="Hong Kong"/>
    <s v="Hong Kong"/>
    <x v="65"/>
    <x v="1"/>
    <s v="Direct"/>
    <n v="14"/>
    <n v="14"/>
    <n v="268.42059999999998"/>
  </r>
  <r>
    <s v="Export"/>
    <s v="East Asia"/>
    <s v="Hong Kong"/>
    <s v="Hong Kong"/>
    <x v="3"/>
    <x v="1"/>
    <s v="Direct"/>
    <n v="3"/>
    <n v="4"/>
    <n v="85.674999999999997"/>
  </r>
  <r>
    <s v="Export"/>
    <s v="East Asia"/>
    <s v="Hong Kong"/>
    <s v="Hong Kong"/>
    <x v="7"/>
    <x v="0"/>
    <s v="Transhipment"/>
    <n v="1"/>
    <n v="0"/>
    <n v="46.65"/>
  </r>
  <r>
    <s v="Export"/>
    <s v="East Asia"/>
    <s v="Hong Kong"/>
    <s v="Hong Kong"/>
    <x v="62"/>
    <x v="1"/>
    <s v="Direct"/>
    <n v="6"/>
    <n v="6"/>
    <n v="78.331999999999994"/>
  </r>
  <r>
    <s v="Export"/>
    <s v="East Asia"/>
    <s v="Korea, Republic of"/>
    <s v="Busan"/>
    <x v="23"/>
    <x v="1"/>
    <s v="Direct"/>
    <n v="92"/>
    <n v="151"/>
    <n v="304"/>
  </r>
  <r>
    <s v="Export"/>
    <s v="East Asia"/>
    <s v="China"/>
    <s v="Dalian"/>
    <x v="53"/>
    <x v="1"/>
    <s v="Direct"/>
    <n v="204"/>
    <n v="408"/>
    <n v="5316.2901000000002"/>
  </r>
  <r>
    <s v="Export"/>
    <s v="East Asia"/>
    <s v="China"/>
    <s v="Dalian"/>
    <x v="2"/>
    <x v="1"/>
    <s v="Direct"/>
    <n v="1"/>
    <n v="1"/>
    <n v="2.6230000000000002"/>
  </r>
  <r>
    <s v="Export"/>
    <s v="East Asia"/>
    <s v="China"/>
    <s v="Dalian"/>
    <x v="55"/>
    <x v="1"/>
    <s v="Direct"/>
    <n v="46"/>
    <n v="46"/>
    <n v="1201.798"/>
  </r>
  <r>
    <s v="Export"/>
    <s v="East Asia"/>
    <s v="China"/>
    <s v="Dalian"/>
    <x v="25"/>
    <x v="1"/>
    <s v="Direct"/>
    <n v="9"/>
    <n v="18"/>
    <n v="237.35"/>
  </r>
  <r>
    <s v="Export"/>
    <s v="East Asia"/>
    <s v="China"/>
    <s v="Dalian"/>
    <x v="62"/>
    <x v="1"/>
    <s v="Direct"/>
    <n v="1"/>
    <n v="1"/>
    <n v="14.54"/>
  </r>
  <r>
    <s v="Export"/>
    <s v="East Asia"/>
    <s v="China"/>
    <s v="Fuzhou"/>
    <x v="26"/>
    <x v="1"/>
    <s v="Direct"/>
    <n v="1"/>
    <n v="2"/>
    <n v="18.490500000000001"/>
  </r>
  <r>
    <s v="Export"/>
    <s v="East Asia"/>
    <s v="China"/>
    <s v="Huanghua"/>
    <x v="58"/>
    <x v="2"/>
    <s v="Direct"/>
    <n v="1"/>
    <n v="0"/>
    <n v="598.63"/>
  </r>
  <r>
    <s v="Export"/>
    <s v="East Asia"/>
    <s v="China"/>
    <s v="Huangpu"/>
    <x v="53"/>
    <x v="1"/>
    <s v="Direct"/>
    <n v="342"/>
    <n v="684"/>
    <n v="8966.31"/>
  </r>
  <r>
    <s v="Export"/>
    <s v="East Asia"/>
    <s v="China"/>
    <s v="Huangpu"/>
    <x v="25"/>
    <x v="1"/>
    <s v="Direct"/>
    <n v="27"/>
    <n v="54"/>
    <n v="731.66"/>
  </r>
  <r>
    <s v="Export"/>
    <s v="East Asia"/>
    <s v="China"/>
    <s v="Huangpu"/>
    <x v="40"/>
    <x v="1"/>
    <s v="Direct"/>
    <n v="344"/>
    <n v="344"/>
    <n v="8772.39"/>
  </r>
  <r>
    <s v="Export"/>
    <s v="East Asia"/>
    <s v="China"/>
    <s v="Jiangmen"/>
    <x v="30"/>
    <x v="1"/>
    <s v="Direct"/>
    <n v="2"/>
    <n v="4"/>
    <n v="46.954000000000001"/>
  </r>
  <r>
    <s v="Export"/>
    <s v="East Asia"/>
    <s v="China"/>
    <s v="Jiangyin"/>
    <x v="31"/>
    <x v="1"/>
    <s v="Direct"/>
    <n v="75"/>
    <n v="102"/>
    <n v="1545.567"/>
  </r>
  <r>
    <s v="Export"/>
    <s v="East Asia"/>
    <s v="China"/>
    <s v="Jiao Xin"/>
    <x v="62"/>
    <x v="1"/>
    <s v="Direct"/>
    <n v="10"/>
    <n v="11"/>
    <n v="148.79900000000001"/>
  </r>
  <r>
    <s v="Export"/>
    <s v="East Asia"/>
    <s v="China"/>
    <s v="Lianyungang"/>
    <x v="27"/>
    <x v="2"/>
    <s v="Direct"/>
    <n v="14"/>
    <n v="0"/>
    <n v="132300"/>
  </r>
  <r>
    <s v="Export"/>
    <s v="East Asia"/>
    <s v="China"/>
    <s v="Lianyungang"/>
    <x v="58"/>
    <x v="2"/>
    <s v="Direct"/>
    <n v="1"/>
    <n v="0"/>
    <n v="340.92"/>
  </r>
  <r>
    <s v="Export"/>
    <s v="East Asia"/>
    <s v="China"/>
    <s v="Lianyungang"/>
    <x v="35"/>
    <x v="1"/>
    <s v="Direct"/>
    <n v="69"/>
    <n v="69"/>
    <n v="1489.9780000000001"/>
  </r>
  <r>
    <s v="Export"/>
    <s v="East Asia"/>
    <s v="China"/>
    <s v="Lianyungang"/>
    <x v="36"/>
    <x v="1"/>
    <s v="Direct"/>
    <n v="167"/>
    <n v="167"/>
    <n v="3167.8690999999999"/>
  </r>
  <r>
    <s v="Export"/>
    <s v="East Asia"/>
    <s v="China"/>
    <s v="Lianyungang"/>
    <x v="79"/>
    <x v="1"/>
    <s v="Direct"/>
    <n v="29"/>
    <n v="29"/>
    <n v="565.245"/>
  </r>
  <r>
    <s v="Export"/>
    <s v="East Asia"/>
    <s v="China"/>
    <s v="Lianyungang"/>
    <x v="3"/>
    <x v="0"/>
    <s v="Direct"/>
    <n v="1"/>
    <n v="0"/>
    <n v="40"/>
  </r>
  <r>
    <s v="Export"/>
    <s v="East Asia"/>
    <s v="China"/>
    <s v="Nanhai"/>
    <x v="74"/>
    <x v="1"/>
    <s v="Direct"/>
    <n v="1"/>
    <n v="1"/>
    <n v="17.922000000000001"/>
  </r>
  <r>
    <s v="Export"/>
    <s v="East Asia"/>
    <s v="China"/>
    <s v="Nansha"/>
    <x v="2"/>
    <x v="1"/>
    <s v="Direct"/>
    <n v="3"/>
    <n v="6"/>
    <n v="46.25"/>
  </r>
  <r>
    <s v="Export"/>
    <s v="East Asia"/>
    <s v="China"/>
    <s v="Nansha"/>
    <x v="43"/>
    <x v="1"/>
    <s v="Direct"/>
    <n v="21"/>
    <n v="42"/>
    <n v="520.41"/>
  </r>
  <r>
    <s v="Export"/>
    <s v="East Asia"/>
    <s v="China"/>
    <s v="Nansha"/>
    <x v="62"/>
    <x v="1"/>
    <s v="Direct"/>
    <n v="1"/>
    <n v="1"/>
    <n v="15.055999999999999"/>
  </r>
  <r>
    <s v="Export"/>
    <s v="East Asia"/>
    <s v="China"/>
    <s v="Nantong"/>
    <x v="16"/>
    <x v="1"/>
    <s v="Direct"/>
    <n v="1"/>
    <n v="2"/>
    <n v="27.161100000000001"/>
  </r>
  <r>
    <s v="Export"/>
    <s v="East Asia"/>
    <s v="China"/>
    <s v="Ningbo"/>
    <x v="53"/>
    <x v="1"/>
    <s v="Direct"/>
    <n v="103"/>
    <n v="206"/>
    <n v="2698.26"/>
  </r>
  <r>
    <s v="Export"/>
    <s v="East Asia"/>
    <s v="China"/>
    <s v="Ningbo"/>
    <x v="11"/>
    <x v="1"/>
    <s v="Direct"/>
    <n v="3"/>
    <n v="6"/>
    <n v="11.888"/>
  </r>
  <r>
    <s v="Export"/>
    <s v="East Asia"/>
    <s v="China"/>
    <s v="Ningbo"/>
    <x v="43"/>
    <x v="1"/>
    <s v="Direct"/>
    <n v="1"/>
    <n v="1"/>
    <n v="3.3450000000000002"/>
  </r>
  <r>
    <s v="Export"/>
    <s v="East Asia"/>
    <s v="China"/>
    <s v="Ningbo"/>
    <x v="13"/>
    <x v="1"/>
    <s v="Direct"/>
    <n v="149"/>
    <n v="298"/>
    <n v="941.96789999999999"/>
  </r>
  <r>
    <s v="Export"/>
    <s v="East Asia"/>
    <s v="China"/>
    <s v="Ningbo"/>
    <x v="21"/>
    <x v="1"/>
    <s v="Direct"/>
    <n v="123"/>
    <n v="139"/>
    <n v="2678.953"/>
  </r>
  <r>
    <s v="Export"/>
    <s v="East Asia"/>
    <s v="China"/>
    <s v="Ningbo"/>
    <x v="62"/>
    <x v="1"/>
    <s v="Direct"/>
    <n v="20"/>
    <n v="21"/>
    <n v="317.29360000000003"/>
  </r>
  <r>
    <s v="Export"/>
    <s v="East Asia"/>
    <s v="China"/>
    <s v="PINGHU"/>
    <x v="31"/>
    <x v="1"/>
    <s v="Direct"/>
    <n v="5"/>
    <n v="10"/>
    <n v="96.566000000000003"/>
  </r>
  <r>
    <s v="Export"/>
    <s v="East Asia"/>
    <s v="China"/>
    <s v="Qingdao"/>
    <x v="27"/>
    <x v="2"/>
    <s v="Direct"/>
    <n v="5"/>
    <n v="0"/>
    <n v="44100"/>
  </r>
  <r>
    <s v="Export"/>
    <s v="East Asia"/>
    <s v="China"/>
    <s v="Qingdao"/>
    <x v="56"/>
    <x v="2"/>
    <s v="Direct"/>
    <n v="1"/>
    <n v="0"/>
    <n v="45974"/>
  </r>
  <r>
    <s v="Export"/>
    <s v="East Asia"/>
    <s v="China"/>
    <s v="Qingdao"/>
    <x v="17"/>
    <x v="1"/>
    <s v="Direct"/>
    <n v="2"/>
    <n v="4"/>
    <n v="47.88"/>
  </r>
  <r>
    <s v="Export"/>
    <s v="East Asia"/>
    <s v="China"/>
    <s v="Shanghai"/>
    <x v="25"/>
    <x v="1"/>
    <s v="Direct"/>
    <n v="517"/>
    <n v="1032"/>
    <n v="13189.934600000001"/>
  </r>
  <r>
    <s v="Export"/>
    <s v="East Asia"/>
    <s v="China"/>
    <s v="Shanghai"/>
    <x v="6"/>
    <x v="1"/>
    <s v="Direct"/>
    <n v="86"/>
    <n v="86"/>
    <n v="1743.337"/>
  </r>
  <r>
    <s v="Export"/>
    <s v="East Asia"/>
    <s v="China"/>
    <s v="Shanghai"/>
    <x v="20"/>
    <x v="1"/>
    <s v="Direct"/>
    <n v="7"/>
    <n v="8"/>
    <n v="76.828000000000003"/>
  </r>
  <r>
    <s v="Export"/>
    <s v="East Asia"/>
    <s v="China"/>
    <s v="Shanghai"/>
    <x v="34"/>
    <x v="1"/>
    <s v="Direct"/>
    <n v="1"/>
    <n v="2"/>
    <n v="0.69"/>
  </r>
  <r>
    <s v="Export"/>
    <s v="East Asia"/>
    <s v="China"/>
    <s v="Shanghai"/>
    <x v="40"/>
    <x v="1"/>
    <s v="Direct"/>
    <n v="90"/>
    <n v="90"/>
    <n v="2227.98"/>
  </r>
  <r>
    <s v="Export"/>
    <s v="East Asia"/>
    <s v="China"/>
    <s v="Shekou"/>
    <x v="0"/>
    <x v="1"/>
    <s v="Direct"/>
    <n v="1"/>
    <n v="2"/>
    <n v="14.5"/>
  </r>
  <r>
    <s v="Export"/>
    <s v="East Asia"/>
    <s v="China"/>
    <s v="Steinhausen"/>
    <x v="62"/>
    <x v="1"/>
    <s v="Direct"/>
    <n v="1"/>
    <n v="1"/>
    <n v="10.07"/>
  </r>
  <r>
    <s v="Export"/>
    <s v="East Asia"/>
    <s v="China"/>
    <s v="Taiping"/>
    <x v="36"/>
    <x v="1"/>
    <s v="Direct"/>
    <n v="1828"/>
    <n v="2454"/>
    <n v="39628.61"/>
  </r>
  <r>
    <s v="Export"/>
    <s v="East Asia"/>
    <s v="China"/>
    <s v="Taiping"/>
    <x v="25"/>
    <x v="1"/>
    <s v="Direct"/>
    <n v="56"/>
    <n v="112"/>
    <n v="1431.89"/>
  </r>
  <r>
    <s v="Export"/>
    <s v="East Asia"/>
    <s v="China"/>
    <s v="Tianjin"/>
    <x v="80"/>
    <x v="2"/>
    <s v="Direct"/>
    <n v="1"/>
    <n v="0"/>
    <n v="70"/>
  </r>
  <r>
    <s v="Export"/>
    <s v="East Asia"/>
    <s v="China"/>
    <s v="Tianjin"/>
    <x v="57"/>
    <x v="0"/>
    <s v="Direct"/>
    <n v="1295"/>
    <n v="0"/>
    <n v="401.45"/>
  </r>
  <r>
    <s v="Export"/>
    <s v="East Asia"/>
    <s v="China"/>
    <s v="Tianjin"/>
    <x v="3"/>
    <x v="0"/>
    <s v="Direct"/>
    <n v="1"/>
    <n v="0"/>
    <n v="16.5"/>
  </r>
  <r>
    <s v="Export"/>
    <s v="East Asia"/>
    <s v="China"/>
    <s v="Tianjinxingang"/>
    <x v="4"/>
    <x v="1"/>
    <s v="Direct"/>
    <n v="4"/>
    <n v="4"/>
    <n v="61.06"/>
  </r>
  <r>
    <s v="Export"/>
    <s v="East Asia"/>
    <s v="China"/>
    <s v="Tianjinxingang"/>
    <x v="35"/>
    <x v="1"/>
    <s v="Direct"/>
    <n v="128"/>
    <n v="128"/>
    <n v="2657.692"/>
  </r>
  <r>
    <s v="Export"/>
    <s v="East Asia"/>
    <s v="China"/>
    <s v="Tianjinxingang"/>
    <x v="7"/>
    <x v="1"/>
    <s v="Direct"/>
    <n v="1"/>
    <n v="2"/>
    <n v="7.55"/>
  </r>
  <r>
    <s v="Export"/>
    <s v="East Asia"/>
    <s v="China"/>
    <s v="Tianjinxingang"/>
    <x v="64"/>
    <x v="1"/>
    <s v="Direct"/>
    <n v="220"/>
    <n v="440"/>
    <n v="5238.1397999999999"/>
  </r>
  <r>
    <s v="Export"/>
    <s v="East Asia"/>
    <s v="China"/>
    <s v="Xiamen"/>
    <x v="46"/>
    <x v="1"/>
    <s v="Direct"/>
    <n v="1"/>
    <n v="2"/>
    <n v="18.425000000000001"/>
  </r>
  <r>
    <s v="Export"/>
    <s v="East Asia"/>
    <s v="China"/>
    <s v="Xiamen"/>
    <x v="17"/>
    <x v="1"/>
    <s v="Direct"/>
    <n v="1"/>
    <n v="2"/>
    <n v="23.94"/>
  </r>
  <r>
    <s v="Export"/>
    <s v="East Asia"/>
    <s v="China"/>
    <s v="Xiamen"/>
    <x v="16"/>
    <x v="1"/>
    <s v="Direct"/>
    <n v="9"/>
    <n v="18"/>
    <n v="226.57660000000001"/>
  </r>
  <r>
    <s v="Export"/>
    <s v="East Asia"/>
    <s v="China"/>
    <s v="Xiamen"/>
    <x v="53"/>
    <x v="1"/>
    <s v="Direct"/>
    <n v="24"/>
    <n v="48"/>
    <n v="657.54"/>
  </r>
  <r>
    <s v="Export"/>
    <s v="East Asia"/>
    <s v="China"/>
    <s v="Xiamen"/>
    <x v="30"/>
    <x v="1"/>
    <s v="Direct"/>
    <n v="43"/>
    <n v="52"/>
    <n v="962.16"/>
  </r>
  <r>
    <s v="Export"/>
    <s v="East Asia"/>
    <s v="China"/>
    <s v="Xiamen"/>
    <x v="81"/>
    <x v="1"/>
    <s v="Direct"/>
    <n v="10"/>
    <n v="20"/>
    <n v="249.9"/>
  </r>
  <r>
    <s v="Export"/>
    <s v="East Asia"/>
    <s v="China"/>
    <s v="Xiamen"/>
    <x v="25"/>
    <x v="1"/>
    <s v="Direct"/>
    <n v="20"/>
    <n v="39"/>
    <n v="521.78"/>
  </r>
  <r>
    <s v="Export"/>
    <s v="East Asia"/>
    <s v="China"/>
    <s v="Xingang"/>
    <x v="16"/>
    <x v="1"/>
    <s v="Direct"/>
    <n v="4"/>
    <n v="8"/>
    <n v="105.73099999999999"/>
  </r>
  <r>
    <s v="Export"/>
    <s v="East Asia"/>
    <s v="China"/>
    <s v="Xingang"/>
    <x v="40"/>
    <x v="1"/>
    <s v="Direct"/>
    <n v="32"/>
    <n v="32"/>
    <n v="860.56"/>
  </r>
  <r>
    <s v="Export"/>
    <s v="East Asia"/>
    <s v="China"/>
    <s v="Xinhui"/>
    <x v="30"/>
    <x v="1"/>
    <s v="Direct"/>
    <n v="7"/>
    <n v="13"/>
    <n v="154.803"/>
  </r>
  <r>
    <s v="Export"/>
    <s v="East Asia"/>
    <s v="China"/>
    <s v="Yantian"/>
    <x v="46"/>
    <x v="1"/>
    <s v="Direct"/>
    <n v="2"/>
    <n v="2"/>
    <n v="32.630000000000003"/>
  </r>
  <r>
    <s v="Export"/>
    <s v="East Asia"/>
    <s v="China"/>
    <s v="Yantian"/>
    <x v="16"/>
    <x v="1"/>
    <s v="Direct"/>
    <n v="49"/>
    <n v="59"/>
    <n v="903.20410000000004"/>
  </r>
  <r>
    <s v="Export"/>
    <s v="East Asia"/>
    <s v="China"/>
    <s v="Yantian"/>
    <x v="62"/>
    <x v="1"/>
    <s v="Direct"/>
    <n v="1"/>
    <n v="2"/>
    <n v="24.704000000000001"/>
  </r>
  <r>
    <s v="Export"/>
    <s v="East Asia"/>
    <s v="China"/>
    <s v="Zhenjiang"/>
    <x v="77"/>
    <x v="1"/>
    <s v="Direct"/>
    <n v="225"/>
    <n v="225"/>
    <n v="5756.0780000000004"/>
  </r>
  <r>
    <s v="Export"/>
    <s v="East Asia"/>
    <s v="China"/>
    <s v="Zhongshan"/>
    <x v="30"/>
    <x v="1"/>
    <s v="Direct"/>
    <n v="2"/>
    <n v="2"/>
    <n v="42.59"/>
  </r>
  <r>
    <s v="Export"/>
    <s v="East Asia"/>
    <s v="China"/>
    <s v="Zhongshan"/>
    <x v="81"/>
    <x v="1"/>
    <s v="Direct"/>
    <n v="36"/>
    <n v="72"/>
    <n v="899.64"/>
  </r>
  <r>
    <s v="Export"/>
    <s v="East Asia"/>
    <s v="Hong Kong"/>
    <s v="Hong Kong"/>
    <x v="32"/>
    <x v="1"/>
    <s v="Direct"/>
    <n v="4"/>
    <n v="8"/>
    <n v="71.385000000000005"/>
  </r>
  <r>
    <s v="Export"/>
    <s v="East Asia"/>
    <s v="Hong Kong"/>
    <s v="Hong Kong"/>
    <x v="4"/>
    <x v="1"/>
    <s v="Direct"/>
    <n v="18"/>
    <n v="19"/>
    <n v="351.80079999999998"/>
  </r>
  <r>
    <s v="Export"/>
    <s v="East Asia"/>
    <s v="Hong Kong"/>
    <s v="Hong Kong"/>
    <x v="8"/>
    <x v="1"/>
    <s v="Direct"/>
    <n v="1"/>
    <n v="1"/>
    <n v="6.28"/>
  </r>
  <r>
    <s v="Export"/>
    <s v="East Asia"/>
    <s v="Hong Kong"/>
    <s v="Hong Kong"/>
    <x v="74"/>
    <x v="1"/>
    <s v="Direct"/>
    <n v="255"/>
    <n v="347"/>
    <n v="5357.1385"/>
  </r>
  <r>
    <s v="Export"/>
    <s v="East Asia"/>
    <s v="Hong Kong"/>
    <s v="Hong Kong"/>
    <x v="69"/>
    <x v="1"/>
    <s v="Direct"/>
    <n v="8"/>
    <n v="11"/>
    <n v="116.8455"/>
  </r>
  <r>
    <s v="Export"/>
    <s v="East Asia"/>
    <s v="Hong Kong"/>
    <s v="Hong Kong"/>
    <x v="52"/>
    <x v="1"/>
    <s v="Direct"/>
    <n v="2"/>
    <n v="2"/>
    <n v="15.22"/>
  </r>
  <r>
    <s v="Export"/>
    <s v="East Asia"/>
    <s v="Hong Kong"/>
    <s v="Hong Kong"/>
    <x v="36"/>
    <x v="1"/>
    <s v="Direct"/>
    <n v="2"/>
    <n v="2"/>
    <n v="34.21"/>
  </r>
  <r>
    <s v="Export"/>
    <s v="East Asia"/>
    <s v="Hong Kong"/>
    <s v="Hong Kong"/>
    <x v="6"/>
    <x v="1"/>
    <s v="Direct"/>
    <n v="4"/>
    <n v="4"/>
    <n v="90.408000000000001"/>
  </r>
  <r>
    <s v="Export"/>
    <s v="East Asia"/>
    <s v="Hong Kong"/>
    <s v="Hong Kong"/>
    <x v="7"/>
    <x v="1"/>
    <s v="Direct"/>
    <n v="1"/>
    <n v="2"/>
    <n v="45"/>
  </r>
  <r>
    <s v="Export"/>
    <s v="East Asia"/>
    <s v="Korea, Republic of"/>
    <s v="Busan"/>
    <x v="4"/>
    <x v="1"/>
    <s v="Direct"/>
    <n v="12"/>
    <n v="12"/>
    <n v="248.41"/>
  </r>
  <r>
    <s v="Export"/>
    <s v="East Asia"/>
    <s v="Korea, Republic of"/>
    <s v="Busan"/>
    <x v="8"/>
    <x v="1"/>
    <s v="Direct"/>
    <n v="27"/>
    <n v="48"/>
    <n v="455.63130000000001"/>
  </r>
  <r>
    <s v="Export"/>
    <s v="East Asia"/>
    <s v="Korea, Republic of"/>
    <s v="Busan"/>
    <x v="74"/>
    <x v="1"/>
    <s v="Direct"/>
    <n v="24"/>
    <n v="24"/>
    <n v="464.69720000000001"/>
  </r>
  <r>
    <s v="Export"/>
    <s v="East Asia"/>
    <s v="Korea, Republic of"/>
    <s v="Busan"/>
    <x v="37"/>
    <x v="1"/>
    <s v="Direct"/>
    <n v="56"/>
    <n v="56"/>
    <n v="1226.376"/>
  </r>
  <r>
    <s v="Export"/>
    <s v="East Asia"/>
    <s v="Korea, Republic of"/>
    <s v="Busan"/>
    <x v="36"/>
    <x v="1"/>
    <s v="Direct"/>
    <n v="49"/>
    <n v="70"/>
    <n v="1068.23"/>
  </r>
  <r>
    <s v="Export"/>
    <s v="East Asia"/>
    <s v="Korea, Republic of"/>
    <s v="Busan"/>
    <x v="6"/>
    <x v="1"/>
    <s v="Direct"/>
    <n v="164"/>
    <n v="164"/>
    <n v="3962.2150000000001"/>
  </r>
  <r>
    <s v="Export"/>
    <s v="East Asia"/>
    <s v="Korea, Republic of"/>
    <s v="Busan"/>
    <x v="40"/>
    <x v="1"/>
    <s v="Direct"/>
    <n v="111"/>
    <n v="114"/>
    <n v="2343.598"/>
  </r>
  <r>
    <s v="Export"/>
    <s v="East Asia"/>
    <s v="Korea, Republic of"/>
    <s v="Incheon"/>
    <x v="41"/>
    <x v="2"/>
    <s v="Direct"/>
    <n v="1"/>
    <n v="0"/>
    <n v="5250"/>
  </r>
  <r>
    <s v="Export"/>
    <s v="East Asia"/>
    <s v="Korea, Republic of"/>
    <s v="Incheon"/>
    <x v="40"/>
    <x v="2"/>
    <s v="Direct"/>
    <n v="3"/>
    <n v="0"/>
    <n v="44280"/>
  </r>
  <r>
    <s v="Export"/>
    <s v="East Asia"/>
    <s v="Korea, Republic of"/>
    <s v="Korea - Other"/>
    <x v="53"/>
    <x v="1"/>
    <s v="Direct"/>
    <n v="8"/>
    <n v="16"/>
    <n v="237.4"/>
  </r>
  <r>
    <s v="Export"/>
    <s v="East Asia"/>
    <s v="Korea, Republic of"/>
    <s v="Korea - Other"/>
    <x v="1"/>
    <x v="1"/>
    <s v="Direct"/>
    <n v="1"/>
    <n v="1"/>
    <n v="2.52"/>
  </r>
  <r>
    <s v="Export"/>
    <s v="East Asia"/>
    <s v="Korea, Republic of"/>
    <s v="Kwangyang"/>
    <x v="36"/>
    <x v="1"/>
    <s v="Direct"/>
    <n v="37"/>
    <n v="67"/>
    <n v="905.18"/>
  </r>
  <r>
    <s v="Export"/>
    <s v="East Asia"/>
    <s v="Korea, Republic of"/>
    <s v="Kwangyang"/>
    <x v="64"/>
    <x v="1"/>
    <s v="Direct"/>
    <n v="22"/>
    <n v="44"/>
    <n v="521.6001"/>
  </r>
  <r>
    <s v="Export"/>
    <s v="East Asia"/>
    <s v="Korea, Republic of"/>
    <s v="Kwangyang"/>
    <x v="40"/>
    <x v="1"/>
    <s v="Direct"/>
    <n v="9"/>
    <n v="9"/>
    <n v="204.37"/>
  </r>
  <r>
    <s v="Export"/>
    <s v="East Asia"/>
    <s v="Korea, Republic of"/>
    <s v="Pyeongtaek"/>
    <x v="40"/>
    <x v="2"/>
    <s v="Direct"/>
    <n v="4"/>
    <n v="0"/>
    <n v="53350"/>
  </r>
  <r>
    <s v="Export"/>
    <s v="East Asia"/>
    <s v="Korea, Republic of"/>
    <s v="South Korea - other"/>
    <x v="40"/>
    <x v="2"/>
    <s v="Direct"/>
    <n v="2"/>
    <n v="0"/>
    <n v="54950"/>
  </r>
  <r>
    <s v="Export"/>
    <s v="East Asia"/>
    <s v="Korea, Republic of"/>
    <s v="Yongin"/>
    <x v="16"/>
    <x v="1"/>
    <s v="Direct"/>
    <n v="47"/>
    <n v="62"/>
    <n v="843.06209999999999"/>
  </r>
  <r>
    <s v="Export"/>
    <s v="East Asia"/>
    <s v="Macau"/>
    <s v="Macau"/>
    <x v="36"/>
    <x v="1"/>
    <s v="Direct"/>
    <n v="1"/>
    <n v="1"/>
    <n v="16.5"/>
  </r>
  <r>
    <s v="Export"/>
    <s v="East Asia"/>
    <s v="Mongolia"/>
    <s v="Ulaanbaatar"/>
    <x v="8"/>
    <x v="1"/>
    <s v="Direct"/>
    <n v="7"/>
    <n v="7"/>
    <n v="115.26900000000001"/>
  </r>
  <r>
    <s v="Export"/>
    <s v="East Asia"/>
    <s v="Taiwan"/>
    <s v="Kaohsiung"/>
    <x v="46"/>
    <x v="1"/>
    <s v="Direct"/>
    <n v="3"/>
    <n v="4"/>
    <n v="61.856000000000002"/>
  </r>
  <r>
    <s v="Export"/>
    <s v="East Asia"/>
    <s v="Taiwan"/>
    <s v="Kaohsiung"/>
    <x v="30"/>
    <x v="1"/>
    <s v="Direct"/>
    <n v="8"/>
    <n v="16"/>
    <n v="173.61799999999999"/>
  </r>
  <r>
    <s v="Export"/>
    <s v="East Asia"/>
    <s v="Taiwan"/>
    <s v="Kaohsiung"/>
    <x v="2"/>
    <x v="1"/>
    <s v="Direct"/>
    <n v="4"/>
    <n v="7"/>
    <n v="55.813000000000002"/>
  </r>
  <r>
    <s v="Export"/>
    <s v="East Asia"/>
    <s v="Taiwan"/>
    <s v="Kaohsiung"/>
    <x v="44"/>
    <x v="1"/>
    <s v="Direct"/>
    <n v="48"/>
    <n v="48"/>
    <n v="950.81"/>
  </r>
  <r>
    <s v="Export"/>
    <s v="East Asia"/>
    <s v="Taiwan"/>
    <s v="Kaohsiung"/>
    <x v="49"/>
    <x v="1"/>
    <s v="Direct"/>
    <n v="1"/>
    <n v="2"/>
    <n v="21.05"/>
  </r>
  <r>
    <s v="Export"/>
    <s v="East Asia"/>
    <s v="Taiwan"/>
    <s v="Keelung"/>
    <x v="74"/>
    <x v="1"/>
    <s v="Direct"/>
    <n v="18"/>
    <n v="18"/>
    <n v="310.7704"/>
  </r>
  <r>
    <s v="Export"/>
    <s v="Canada"/>
    <s v="Canada"/>
    <s v="Edmonton"/>
    <x v="70"/>
    <x v="1"/>
    <s v="Direct"/>
    <n v="7"/>
    <n v="7"/>
    <n v="141.91999999999999"/>
  </r>
  <r>
    <s v="Export"/>
    <s v="Canada"/>
    <s v="Canada"/>
    <s v="Edmonton"/>
    <x v="60"/>
    <x v="1"/>
    <s v="Direct"/>
    <n v="10"/>
    <n v="10"/>
    <n v="202.66"/>
  </r>
  <r>
    <s v="Export"/>
    <s v="Canada"/>
    <s v="Canada"/>
    <s v="Halifax"/>
    <x v="1"/>
    <x v="1"/>
    <s v="Direct"/>
    <n v="3"/>
    <n v="5"/>
    <n v="15.82"/>
  </r>
  <r>
    <s v="Export"/>
    <s v="Canada"/>
    <s v="Canada"/>
    <s v="Montreal"/>
    <x v="16"/>
    <x v="1"/>
    <s v="Direct"/>
    <n v="3"/>
    <n v="4"/>
    <n v="54.244599999999998"/>
  </r>
  <r>
    <s v="Export"/>
    <s v="Canada"/>
    <s v="Canada"/>
    <s v="Montreal"/>
    <x v="1"/>
    <x v="1"/>
    <s v="Direct"/>
    <n v="3"/>
    <n v="4"/>
    <n v="6.6"/>
  </r>
  <r>
    <s v="Export"/>
    <s v="Canada"/>
    <s v="Canada"/>
    <s v="Toronto"/>
    <x v="8"/>
    <x v="1"/>
    <s v="Direct"/>
    <n v="7"/>
    <n v="7"/>
    <n v="150.405"/>
  </r>
  <r>
    <s v="Export"/>
    <s v="Canada"/>
    <s v="Canada"/>
    <s v="Toronto"/>
    <x v="16"/>
    <x v="1"/>
    <s v="Direct"/>
    <n v="10"/>
    <n v="16"/>
    <n v="203.3098"/>
  </r>
  <r>
    <s v="Export"/>
    <s v="Canada"/>
    <s v="Canada"/>
    <s v="Vancouver"/>
    <x v="44"/>
    <x v="1"/>
    <s v="Direct"/>
    <n v="78"/>
    <n v="78"/>
    <n v="1639.14"/>
  </r>
  <r>
    <s v="Export"/>
    <s v="Central America"/>
    <s v="Czech Republic"/>
    <s v="Nejdek"/>
    <x v="31"/>
    <x v="1"/>
    <s v="Direct"/>
    <n v="16"/>
    <n v="16"/>
    <n v="331.0421"/>
  </r>
  <r>
    <s v="Export"/>
    <s v="Central America"/>
    <s v="Mexico"/>
    <s v="Altamira"/>
    <x v="60"/>
    <x v="1"/>
    <s v="Direct"/>
    <n v="1"/>
    <n v="1"/>
    <n v="24.035399999999999"/>
  </r>
  <r>
    <s v="Export"/>
    <s v="Central America"/>
    <s v="Mexico"/>
    <s v="Manzanillo, MX"/>
    <x v="55"/>
    <x v="1"/>
    <s v="Direct"/>
    <n v="53"/>
    <n v="53"/>
    <n v="1321.2650000000001"/>
  </r>
  <r>
    <s v="Export"/>
    <s v="Central America"/>
    <s v="Mexico"/>
    <s v="Manzanillo, MX"/>
    <x v="9"/>
    <x v="1"/>
    <s v="Direct"/>
    <n v="1"/>
    <n v="2"/>
    <n v="20.09"/>
  </r>
  <r>
    <s v="Export"/>
    <s v="Central America"/>
    <s v="Mexico"/>
    <s v="Manzanillo, MX"/>
    <x v="13"/>
    <x v="1"/>
    <s v="Direct"/>
    <n v="2"/>
    <n v="4"/>
    <n v="2.4430000000000001"/>
  </r>
  <r>
    <s v="Export"/>
    <s v="Central America"/>
    <s v="Mexico"/>
    <s v="Mexico - other"/>
    <x v="8"/>
    <x v="1"/>
    <s v="Direct"/>
    <n v="2"/>
    <n v="2"/>
    <n v="42.2"/>
  </r>
  <r>
    <s v="Export"/>
    <s v="Central America"/>
    <s v="Panama"/>
    <s v="MANZANILLO"/>
    <x v="8"/>
    <x v="1"/>
    <s v="Direct"/>
    <n v="1"/>
    <n v="1"/>
    <n v="2.3730000000000002"/>
  </r>
  <r>
    <s v="Export"/>
    <s v="Central America"/>
    <s v="Panama"/>
    <s v="MANZANILLO"/>
    <x v="0"/>
    <x v="1"/>
    <s v="Direct"/>
    <n v="35"/>
    <n v="64"/>
    <n v="253.32820000000001"/>
  </r>
  <r>
    <s v="Export"/>
    <s v="East Asia"/>
    <s v="China"/>
    <s v="Bayuquan"/>
    <x v="27"/>
    <x v="2"/>
    <s v="Direct"/>
    <n v="4"/>
    <n v="0"/>
    <n v="131250"/>
  </r>
  <r>
    <s v="Export"/>
    <s v="East Asia"/>
    <s v="China"/>
    <s v="China - other"/>
    <x v="16"/>
    <x v="1"/>
    <s v="Direct"/>
    <n v="3"/>
    <n v="6"/>
    <n v="70"/>
  </r>
  <r>
    <s v="Export"/>
    <s v="East Asia"/>
    <s v="China"/>
    <s v="China - other"/>
    <x v="53"/>
    <x v="1"/>
    <s v="Direct"/>
    <n v="17"/>
    <n v="34"/>
    <n v="454.7"/>
  </r>
  <r>
    <s v="Export"/>
    <s v="East Asia"/>
    <s v="China"/>
    <s v="China - other"/>
    <x v="6"/>
    <x v="1"/>
    <s v="Direct"/>
    <n v="1"/>
    <n v="1"/>
    <n v="17.695"/>
  </r>
  <r>
    <s v="Export"/>
    <s v="East Asia"/>
    <s v="China"/>
    <s v="China - other"/>
    <x v="62"/>
    <x v="1"/>
    <s v="Direct"/>
    <n v="29"/>
    <n v="29"/>
    <n v="536.9298"/>
  </r>
  <r>
    <s v="Export"/>
    <s v="East Asia"/>
    <s v="China"/>
    <s v="Dairen"/>
    <x v="62"/>
    <x v="1"/>
    <s v="Direct"/>
    <n v="4"/>
    <n v="4"/>
    <n v="72.960400000000007"/>
  </r>
  <r>
    <s v="Export"/>
    <s v="East Asia"/>
    <s v="China"/>
    <s v="Dalian"/>
    <x v="79"/>
    <x v="1"/>
    <s v="Direct"/>
    <n v="4"/>
    <n v="4"/>
    <n v="73.486999999999995"/>
  </r>
  <r>
    <s v="Export"/>
    <s v="East Asia"/>
    <s v="China"/>
    <s v="Dongfeng"/>
    <x v="16"/>
    <x v="1"/>
    <s v="Direct"/>
    <n v="24"/>
    <n v="39"/>
    <n v="580.73789999999997"/>
  </r>
  <r>
    <s v="Export"/>
    <s v="East Asia"/>
    <s v="China"/>
    <s v="Fangcheng"/>
    <x v="37"/>
    <x v="1"/>
    <s v="Direct"/>
    <n v="180"/>
    <n v="180"/>
    <n v="3953.1559999999999"/>
  </r>
  <r>
    <s v="Export"/>
    <s v="East Asia"/>
    <s v="China"/>
    <s v="Foshan"/>
    <x v="21"/>
    <x v="1"/>
    <s v="Direct"/>
    <n v="9"/>
    <n v="18"/>
    <n v="193.9"/>
  </r>
  <r>
    <s v="Export"/>
    <s v="East Asia"/>
    <s v="China"/>
    <s v="Fuzhou"/>
    <x v="30"/>
    <x v="1"/>
    <s v="Direct"/>
    <n v="14"/>
    <n v="28"/>
    <n v="346.87599999999998"/>
  </r>
  <r>
    <s v="Export"/>
    <s v="East Asia"/>
    <s v="China"/>
    <s v="Fuzhou"/>
    <x v="65"/>
    <x v="1"/>
    <s v="Direct"/>
    <n v="1"/>
    <n v="1"/>
    <n v="20.68"/>
  </r>
  <r>
    <s v="Export"/>
    <s v="East Asia"/>
    <s v="China"/>
    <s v="Gaoming"/>
    <x v="48"/>
    <x v="1"/>
    <s v="Direct"/>
    <n v="1"/>
    <n v="2"/>
    <n v="10.545"/>
  </r>
  <r>
    <s v="Export"/>
    <s v="East Asia"/>
    <s v="China"/>
    <s v="Haikou"/>
    <x v="55"/>
    <x v="1"/>
    <s v="Direct"/>
    <n v="533"/>
    <n v="533"/>
    <n v="14701.025"/>
  </r>
  <r>
    <s v="Export"/>
    <s v="East Asia"/>
    <s v="China"/>
    <s v="Haikou"/>
    <x v="20"/>
    <x v="1"/>
    <s v="Direct"/>
    <n v="1"/>
    <n v="1"/>
    <n v="21.8"/>
  </r>
  <r>
    <s v="Export"/>
    <s v="East Asia"/>
    <s v="China"/>
    <s v="Huangpu"/>
    <x v="55"/>
    <x v="1"/>
    <s v="Direct"/>
    <n v="111"/>
    <n v="111"/>
    <n v="2436.6930000000002"/>
  </r>
  <r>
    <s v="Export"/>
    <s v="East Asia"/>
    <s v="China"/>
    <s v="Huangpu"/>
    <x v="6"/>
    <x v="1"/>
    <s v="Direct"/>
    <n v="5"/>
    <n v="10"/>
    <n v="122.5"/>
  </r>
  <r>
    <s v="Export"/>
    <s v="East Asia"/>
    <s v="Taiwan"/>
    <s v="Keelung"/>
    <x v="17"/>
    <x v="1"/>
    <s v="Direct"/>
    <n v="21"/>
    <n v="33"/>
    <n v="522.40800000000002"/>
  </r>
  <r>
    <s v="Export"/>
    <s v="East Asia"/>
    <s v="Taiwan"/>
    <s v="Keelung"/>
    <x v="16"/>
    <x v="1"/>
    <s v="Direct"/>
    <n v="10"/>
    <n v="10"/>
    <n v="135.94730000000001"/>
  </r>
  <r>
    <s v="Export"/>
    <s v="East Asia"/>
    <s v="Taiwan"/>
    <s v="Keelung"/>
    <x v="25"/>
    <x v="1"/>
    <s v="Direct"/>
    <n v="8"/>
    <n v="11"/>
    <n v="133.01"/>
  </r>
  <r>
    <s v="Export"/>
    <s v="East Asia"/>
    <s v="Taiwan"/>
    <s v="Keelung"/>
    <x v="6"/>
    <x v="1"/>
    <s v="Direct"/>
    <n v="22"/>
    <n v="22"/>
    <n v="552.14"/>
  </r>
  <r>
    <s v="Export"/>
    <s v="East Asia"/>
    <s v="Taiwan"/>
    <s v="Keelung"/>
    <x v="20"/>
    <x v="1"/>
    <s v="Direct"/>
    <n v="4"/>
    <n v="4"/>
    <n v="41.260199999999998"/>
  </r>
  <r>
    <s v="Export"/>
    <s v="East Asia"/>
    <s v="Taiwan"/>
    <s v="Keelung"/>
    <x v="40"/>
    <x v="1"/>
    <s v="Direct"/>
    <n v="98"/>
    <n v="98"/>
    <n v="2498.1799999999998"/>
  </r>
  <r>
    <s v="Export"/>
    <s v="East Asia"/>
    <s v="Taiwan"/>
    <s v="Taichung"/>
    <x v="73"/>
    <x v="1"/>
    <s v="Direct"/>
    <n v="2"/>
    <n v="4"/>
    <n v="47.439"/>
  </r>
  <r>
    <s v="Export"/>
    <s v="East Asia"/>
    <s v="Taiwan"/>
    <s v="Taichung"/>
    <x v="71"/>
    <x v="1"/>
    <s v="Direct"/>
    <n v="1"/>
    <n v="1"/>
    <n v="22.9"/>
  </r>
  <r>
    <s v="Export"/>
    <s v="East Asia"/>
    <s v="Taiwan"/>
    <s v="Taichung"/>
    <x v="21"/>
    <x v="1"/>
    <s v="Direct"/>
    <n v="83"/>
    <n v="85"/>
    <n v="1859.0938000000001"/>
  </r>
  <r>
    <s v="Export"/>
    <s v="East Asia"/>
    <s v="Taiwan"/>
    <s v="Taichung"/>
    <x v="65"/>
    <x v="1"/>
    <s v="Direct"/>
    <n v="32"/>
    <n v="32"/>
    <n v="666.25"/>
  </r>
  <r>
    <s v="Export"/>
    <s v="East Asia"/>
    <s v="Taiwan"/>
    <s v="Taoyuan"/>
    <x v="53"/>
    <x v="1"/>
    <s v="Direct"/>
    <n v="17"/>
    <n v="34"/>
    <n v="450.44"/>
  </r>
  <r>
    <s v="Export"/>
    <s v="Eastern Europe and Russia"/>
    <s v="Bulgaria"/>
    <s v="Varna"/>
    <x v="8"/>
    <x v="1"/>
    <s v="Direct"/>
    <n v="1"/>
    <n v="1"/>
    <n v="4.6440000000000001"/>
  </r>
  <r>
    <s v="Export"/>
    <s v="Eastern Europe and Russia"/>
    <s v="Estonia"/>
    <s v="Muuga"/>
    <x v="2"/>
    <x v="1"/>
    <s v="Direct"/>
    <n v="1"/>
    <n v="1"/>
    <n v="6"/>
  </r>
  <r>
    <s v="Export"/>
    <s v="Eastern Europe and Russia"/>
    <s v="Georgia"/>
    <s v="Poti"/>
    <x v="8"/>
    <x v="1"/>
    <s v="Direct"/>
    <n v="2"/>
    <n v="2"/>
    <n v="16.25"/>
  </r>
  <r>
    <s v="Export"/>
    <s v="Eastern Europe and Russia"/>
    <s v="Latvia"/>
    <s v="Riga"/>
    <x v="8"/>
    <x v="1"/>
    <s v="Direct"/>
    <n v="1"/>
    <n v="1"/>
    <n v="22.11"/>
  </r>
  <r>
    <s v="Export"/>
    <s v="Eastern Europe and Russia"/>
    <s v="Poland"/>
    <s v="Gdynia"/>
    <x v="1"/>
    <x v="1"/>
    <s v="Direct"/>
    <n v="6"/>
    <n v="8"/>
    <n v="31.844000000000001"/>
  </r>
  <r>
    <s v="Export"/>
    <s v="Eastern Europe and Russia"/>
    <s v="Poland"/>
    <s v="Gdynia"/>
    <x v="13"/>
    <x v="1"/>
    <s v="Direct"/>
    <n v="1"/>
    <n v="1"/>
    <n v="22.803999999999998"/>
  </r>
  <r>
    <s v="Export"/>
    <s v="Eastern Europe and Russia"/>
    <s v="Poland"/>
    <s v="Gdynia"/>
    <x v="62"/>
    <x v="1"/>
    <s v="Direct"/>
    <n v="4"/>
    <n v="4"/>
    <n v="86.602000000000004"/>
  </r>
  <r>
    <s v="Export"/>
    <s v="Eastern Europe and Russia"/>
    <s v="Romania"/>
    <s v="Constantza"/>
    <x v="8"/>
    <x v="1"/>
    <s v="Direct"/>
    <n v="2"/>
    <n v="2"/>
    <n v="42.551000000000002"/>
  </r>
  <r>
    <s v="Export"/>
    <s v="Eastern Europe and Russia"/>
    <s v="Romania"/>
    <s v="Constantza"/>
    <x v="2"/>
    <x v="1"/>
    <s v="Direct"/>
    <n v="3"/>
    <n v="5"/>
    <n v="45.61"/>
  </r>
  <r>
    <s v="Export"/>
    <s v="Eastern Europe and Russia"/>
    <s v="Russia"/>
    <s v="St Petersburg"/>
    <x v="11"/>
    <x v="1"/>
    <s v="Direct"/>
    <n v="1"/>
    <n v="1"/>
    <n v="18.1675"/>
  </r>
  <r>
    <s v="Export"/>
    <s v="Eastern Europe and Russia"/>
    <s v="Russia"/>
    <s v="Vanino"/>
    <x v="27"/>
    <x v="2"/>
    <s v="Direct"/>
    <n v="3"/>
    <n v="0"/>
    <n v="103500"/>
  </r>
  <r>
    <s v="Export"/>
    <s v="Indian Ocean Islands"/>
    <s v="Christmas Island"/>
    <s v="Christmas Island "/>
    <x v="82"/>
    <x v="1"/>
    <s v="Direct"/>
    <n v="9"/>
    <n v="9"/>
    <n v="137.20099999999999"/>
  </r>
  <r>
    <s v="Export"/>
    <s v="Indian Ocean Islands"/>
    <s v="Christmas Island"/>
    <s v="Christmas Island "/>
    <x v="73"/>
    <x v="1"/>
    <s v="Direct"/>
    <n v="1"/>
    <n v="1"/>
    <n v="18.568000000000001"/>
  </r>
  <r>
    <s v="Export"/>
    <s v="Indian Ocean Islands"/>
    <s v="Christmas Island"/>
    <s v="Christmas Island "/>
    <x v="48"/>
    <x v="1"/>
    <s v="Direct"/>
    <n v="4"/>
    <n v="4"/>
    <n v="30.946999999999999"/>
  </r>
  <r>
    <s v="Export"/>
    <s v="Indian Ocean Islands"/>
    <s v="Christmas Island"/>
    <s v="Christmas Island "/>
    <x v="0"/>
    <x v="1"/>
    <s v="Direct"/>
    <n v="9"/>
    <n v="10"/>
    <n v="99.460999999999999"/>
  </r>
  <r>
    <s v="Export"/>
    <s v="Indian Ocean Islands"/>
    <s v="Christmas Island"/>
    <s v="Christmas Island "/>
    <x v="12"/>
    <x v="1"/>
    <s v="Direct"/>
    <n v="12"/>
    <n v="12"/>
    <n v="52.284999999999997"/>
  </r>
  <r>
    <s v="Export"/>
    <s v="Indian Ocean Islands"/>
    <s v="Cocos Island"/>
    <s v="Cocos Island "/>
    <x v="83"/>
    <x v="1"/>
    <s v="Direct"/>
    <n v="1"/>
    <n v="1"/>
    <n v="14.385"/>
  </r>
  <r>
    <s v="Export"/>
    <s v="Indian Ocean Islands"/>
    <s v="Cocos Island"/>
    <s v="Cocos Island "/>
    <x v="2"/>
    <x v="1"/>
    <s v="Direct"/>
    <n v="1"/>
    <n v="1"/>
    <n v="3.2"/>
  </r>
  <r>
    <s v="Export"/>
    <s v="Indian Ocean Islands"/>
    <s v="Cocos Island"/>
    <s v="Cocos Island "/>
    <x v="11"/>
    <x v="0"/>
    <s v="Direct"/>
    <n v="1"/>
    <n v="0"/>
    <n v="0.43"/>
  </r>
  <r>
    <s v="Export"/>
    <s v="East Asia"/>
    <s v="China"/>
    <s v="Qingdao"/>
    <x v="35"/>
    <x v="1"/>
    <s v="Direct"/>
    <n v="364"/>
    <n v="364"/>
    <n v="7487.37"/>
  </r>
  <r>
    <s v="Export"/>
    <s v="East Asia"/>
    <s v="China"/>
    <s v="Qingdao"/>
    <x v="52"/>
    <x v="1"/>
    <s v="Direct"/>
    <n v="12"/>
    <n v="12"/>
    <n v="296"/>
  </r>
  <r>
    <s v="Export"/>
    <s v="East Asia"/>
    <s v="China"/>
    <s v="Qingdao"/>
    <x v="44"/>
    <x v="1"/>
    <s v="Direct"/>
    <n v="24"/>
    <n v="24"/>
    <n v="576"/>
  </r>
  <r>
    <s v="Export"/>
    <s v="East Asia"/>
    <s v="China"/>
    <s v="Qingdao"/>
    <x v="64"/>
    <x v="1"/>
    <s v="Direct"/>
    <n v="62"/>
    <n v="124"/>
    <n v="1503.1402"/>
  </r>
  <r>
    <s v="Export"/>
    <s v="East Asia"/>
    <s v="China"/>
    <s v="Qingyuan"/>
    <x v="56"/>
    <x v="2"/>
    <s v="Direct"/>
    <n v="1"/>
    <n v="0"/>
    <n v="46953"/>
  </r>
  <r>
    <s v="Export"/>
    <s v="East Asia"/>
    <s v="China"/>
    <s v="QINZHOU"/>
    <x v="62"/>
    <x v="1"/>
    <s v="Direct"/>
    <n v="7"/>
    <n v="7"/>
    <n v="104.39"/>
  </r>
  <r>
    <s v="Export"/>
    <s v="East Asia"/>
    <s v="China"/>
    <s v="Sanshan"/>
    <x v="21"/>
    <x v="1"/>
    <s v="Direct"/>
    <n v="89"/>
    <n v="174"/>
    <n v="1950.8389999999999"/>
  </r>
  <r>
    <s v="Export"/>
    <s v="East Asia"/>
    <s v="China"/>
    <s v="Shanghai"/>
    <x v="74"/>
    <x v="1"/>
    <s v="Direct"/>
    <n v="8"/>
    <n v="8"/>
    <n v="166.17099999999999"/>
  </r>
  <r>
    <s v="Export"/>
    <s v="East Asia"/>
    <s v="China"/>
    <s v="Shanghai"/>
    <x v="16"/>
    <x v="1"/>
    <s v="Direct"/>
    <n v="388"/>
    <n v="516"/>
    <n v="6834.4759000000004"/>
  </r>
  <r>
    <s v="Export"/>
    <s v="East Asia"/>
    <s v="China"/>
    <s v="Shanghai"/>
    <x v="53"/>
    <x v="1"/>
    <s v="Direct"/>
    <n v="453"/>
    <n v="906"/>
    <n v="11933.57"/>
  </r>
  <r>
    <s v="Export"/>
    <s v="East Asia"/>
    <s v="China"/>
    <s v="Shanghai"/>
    <x v="55"/>
    <x v="1"/>
    <s v="Direct"/>
    <n v="2"/>
    <n v="2"/>
    <n v="52.078000000000003"/>
  </r>
  <r>
    <s v="Export"/>
    <s v="East Asia"/>
    <s v="China"/>
    <s v="Shanghai"/>
    <x v="43"/>
    <x v="1"/>
    <s v="Direct"/>
    <n v="1"/>
    <n v="1"/>
    <n v="7.835"/>
  </r>
  <r>
    <s v="Export"/>
    <s v="East Asia"/>
    <s v="China"/>
    <s v="Shanghai"/>
    <x v="1"/>
    <x v="1"/>
    <s v="Direct"/>
    <n v="3"/>
    <n v="5"/>
    <n v="19"/>
  </r>
  <r>
    <s v="Export"/>
    <s v="East Asia"/>
    <s v="China"/>
    <s v="Shanghai"/>
    <x v="13"/>
    <x v="1"/>
    <s v="Direct"/>
    <n v="1"/>
    <n v="2"/>
    <n v="4.97"/>
  </r>
  <r>
    <s v="Export"/>
    <s v="East Asia"/>
    <s v="China"/>
    <s v="Shanghai"/>
    <x v="62"/>
    <x v="1"/>
    <s v="Direct"/>
    <n v="58"/>
    <n v="64"/>
    <n v="972.13689999999997"/>
  </r>
  <r>
    <s v="Export"/>
    <s v="East Asia"/>
    <s v="China"/>
    <s v="SHATIAN"/>
    <x v="25"/>
    <x v="1"/>
    <s v="Direct"/>
    <n v="4"/>
    <n v="8"/>
    <n v="105.57"/>
  </r>
  <r>
    <s v="Export"/>
    <s v="East Asia"/>
    <s v="China"/>
    <s v="Shekou"/>
    <x v="74"/>
    <x v="1"/>
    <s v="Direct"/>
    <n v="114"/>
    <n v="114"/>
    <n v="2345.0327000000002"/>
  </r>
  <r>
    <s v="Export"/>
    <s v="East Asia"/>
    <s v="China"/>
    <s v="Shekou"/>
    <x v="37"/>
    <x v="1"/>
    <s v="Direct"/>
    <n v="9"/>
    <n v="15"/>
    <n v="165.15780000000001"/>
  </r>
  <r>
    <s v="Export"/>
    <s v="East Asia"/>
    <s v="China"/>
    <s v="Shekou"/>
    <x v="60"/>
    <x v="1"/>
    <s v="Direct"/>
    <n v="1"/>
    <n v="1"/>
    <n v="6.5430000000000001"/>
  </r>
  <r>
    <s v="Export"/>
    <s v="East Asia"/>
    <s v="China"/>
    <s v="Tianjinxingang"/>
    <x v="32"/>
    <x v="1"/>
    <s v="Direct"/>
    <n v="1"/>
    <n v="2"/>
    <n v="18.282"/>
  </r>
  <r>
    <s v="Export"/>
    <s v="East Asia"/>
    <s v="China"/>
    <s v="Tianjinxingang"/>
    <x v="8"/>
    <x v="1"/>
    <s v="Direct"/>
    <n v="24"/>
    <n v="39"/>
    <n v="438.30500000000001"/>
  </r>
  <r>
    <s v="Export"/>
    <s v="East Asia"/>
    <s v="China"/>
    <s v="Tianjinxingang"/>
    <x v="74"/>
    <x v="1"/>
    <s v="Direct"/>
    <n v="25"/>
    <n v="25"/>
    <n v="492.29880000000003"/>
  </r>
  <r>
    <s v="Export"/>
    <s v="East Asia"/>
    <s v="China"/>
    <s v="Tianjinxingang"/>
    <x v="17"/>
    <x v="1"/>
    <s v="Direct"/>
    <n v="24"/>
    <n v="24"/>
    <n v="633.19000000000005"/>
  </r>
  <r>
    <s v="Export"/>
    <s v="East Asia"/>
    <s v="China"/>
    <s v="Tianjinxingang"/>
    <x v="0"/>
    <x v="1"/>
    <s v="Direct"/>
    <n v="99"/>
    <n v="160"/>
    <n v="1530.1424"/>
  </r>
  <r>
    <s v="Export"/>
    <s v="East Asia"/>
    <s v="China"/>
    <s v="Tianjinxingang"/>
    <x v="55"/>
    <x v="1"/>
    <s v="Direct"/>
    <n v="6"/>
    <n v="6"/>
    <n v="156.23400000000001"/>
  </r>
  <r>
    <s v="Export"/>
    <s v="East Asia"/>
    <s v="China"/>
    <s v="Tianjinxingang"/>
    <x v="11"/>
    <x v="1"/>
    <s v="Direct"/>
    <n v="1"/>
    <n v="1"/>
    <n v="1.72"/>
  </r>
  <r>
    <s v="Export"/>
    <s v="East Asia"/>
    <s v="China"/>
    <s v="Tianjinxingang"/>
    <x v="6"/>
    <x v="1"/>
    <s v="Direct"/>
    <n v="8"/>
    <n v="12"/>
    <n v="190.44300000000001"/>
  </r>
  <r>
    <s v="Export"/>
    <s v="East Asia"/>
    <s v="China"/>
    <s v="Tianjinxingang"/>
    <x v="9"/>
    <x v="1"/>
    <s v="Direct"/>
    <n v="1"/>
    <n v="1"/>
    <n v="6.62"/>
  </r>
  <r>
    <s v="Export"/>
    <s v="East Asia"/>
    <s v="China"/>
    <s v="Tianjinxingang"/>
    <x v="13"/>
    <x v="1"/>
    <s v="Direct"/>
    <n v="3"/>
    <n v="5"/>
    <n v="33.848999999999997"/>
  </r>
  <r>
    <s v="Export"/>
    <s v="East Asia"/>
    <s v="China"/>
    <s v="Tianjinxingang"/>
    <x v="14"/>
    <x v="1"/>
    <s v="Direct"/>
    <n v="33"/>
    <n v="40"/>
    <n v="592.33699999999999"/>
  </r>
  <r>
    <s v="Export"/>
    <s v="East Asia"/>
    <s v="China"/>
    <s v="Tianjinxingang"/>
    <x v="21"/>
    <x v="1"/>
    <s v="Direct"/>
    <n v="15"/>
    <n v="17"/>
    <n v="290.3"/>
  </r>
  <r>
    <s v="Export"/>
    <s v="East Asia"/>
    <s v="China"/>
    <s v="Tianjinxingang"/>
    <x v="65"/>
    <x v="1"/>
    <s v="Direct"/>
    <n v="1"/>
    <n v="1"/>
    <n v="10.34"/>
  </r>
  <r>
    <s v="Export"/>
    <s v="East Asia"/>
    <s v="China"/>
    <s v="Tianjinxingang"/>
    <x v="62"/>
    <x v="1"/>
    <s v="Direct"/>
    <n v="8"/>
    <n v="9"/>
    <n v="100.73399999999999"/>
  </r>
  <r>
    <s v="Export"/>
    <s v="Indian Ocean Islands"/>
    <s v="Cocos Island"/>
    <s v="Cocos Island "/>
    <x v="18"/>
    <x v="1"/>
    <s v="Direct"/>
    <n v="3"/>
    <n v="3"/>
    <n v="55.2"/>
  </r>
  <r>
    <s v="Export"/>
    <s v="Indian Ocean Islands"/>
    <s v="Cocos Island"/>
    <s v="Cocos Island "/>
    <x v="3"/>
    <x v="1"/>
    <s v="Direct"/>
    <n v="15"/>
    <n v="15"/>
    <n v="151.47200000000001"/>
  </r>
  <r>
    <s v="Export"/>
    <s v="Indian Ocean Islands"/>
    <s v="Mauritius"/>
    <s v="Port Louis"/>
    <x v="16"/>
    <x v="1"/>
    <s v="Direct"/>
    <n v="36"/>
    <n v="54"/>
    <n v="740.42319999999995"/>
  </r>
  <r>
    <s v="Export"/>
    <s v="Indian Ocean Islands"/>
    <s v="Mauritius"/>
    <s v="Port Louis"/>
    <x v="53"/>
    <x v="1"/>
    <s v="Direct"/>
    <n v="1"/>
    <n v="2"/>
    <n v="25.96"/>
  </r>
  <r>
    <s v="Export"/>
    <s v="Indian Ocean Islands"/>
    <s v="Mauritius"/>
    <s v="Port Louis"/>
    <x v="81"/>
    <x v="1"/>
    <s v="Direct"/>
    <n v="97"/>
    <n v="97"/>
    <n v="1703.72"/>
  </r>
  <r>
    <s v="Export"/>
    <s v="Indian Ocean Islands"/>
    <s v="Mauritius"/>
    <s v="Port Louis"/>
    <x v="1"/>
    <x v="1"/>
    <s v="Direct"/>
    <n v="1"/>
    <n v="1"/>
    <n v="2.7"/>
  </r>
  <r>
    <s v="Export"/>
    <s v="Indian Ocean Islands"/>
    <s v="Mauritius"/>
    <s v="Port Louis"/>
    <x v="13"/>
    <x v="1"/>
    <s v="Direct"/>
    <n v="1"/>
    <n v="1"/>
    <n v="1.3"/>
  </r>
  <r>
    <s v="Export"/>
    <s v="Indian Ocean Islands"/>
    <s v="Mauritius"/>
    <s v="Port Louis"/>
    <x v="40"/>
    <x v="1"/>
    <s v="Direct"/>
    <n v="2"/>
    <n v="2"/>
    <n v="43.5"/>
  </r>
  <r>
    <s v="Export"/>
    <s v="Indian Ocean Islands"/>
    <s v="Reunion"/>
    <s v="Pointe Des Galets"/>
    <x v="71"/>
    <x v="1"/>
    <s v="Direct"/>
    <n v="16"/>
    <n v="16"/>
    <n v="305.35599999999999"/>
  </r>
  <r>
    <s v="Export"/>
    <s v="Indian Ocean Islands"/>
    <s v="Seychelles"/>
    <s v="Port Victoria"/>
    <x v="17"/>
    <x v="1"/>
    <s v="Direct"/>
    <n v="10"/>
    <n v="17"/>
    <n v="223.20400000000001"/>
  </r>
  <r>
    <s v="Export"/>
    <s v="Indian Ocean Islands"/>
    <s v="Seychelles"/>
    <s v="Port Victoria"/>
    <x v="1"/>
    <x v="1"/>
    <s v="Direct"/>
    <n v="1"/>
    <n v="2"/>
    <n v="5.0199999999999996"/>
  </r>
  <r>
    <s v="Export"/>
    <s v="Japan"/>
    <s v="Japan"/>
    <s v="Hachinohe"/>
    <x v="30"/>
    <x v="1"/>
    <s v="Direct"/>
    <n v="1"/>
    <n v="1"/>
    <n v="18.29"/>
  </r>
  <r>
    <s v="Export"/>
    <s v="Japan"/>
    <s v="Japan"/>
    <s v="Hakata"/>
    <x v="11"/>
    <x v="1"/>
    <s v="Direct"/>
    <n v="1"/>
    <n v="1"/>
    <n v="10.52"/>
  </r>
  <r>
    <s v="Export"/>
    <s v="Japan"/>
    <s v="Japan"/>
    <s v="Hakata"/>
    <x v="13"/>
    <x v="1"/>
    <s v="Direct"/>
    <n v="3"/>
    <n v="3"/>
    <n v="25.433"/>
  </r>
  <r>
    <s v="Export"/>
    <s v="Japan"/>
    <s v="Japan"/>
    <s v="Hakata"/>
    <x v="14"/>
    <x v="1"/>
    <s v="Direct"/>
    <n v="1"/>
    <n v="1"/>
    <n v="1.6927000000000001"/>
  </r>
  <r>
    <s v="Export"/>
    <s v="Japan"/>
    <s v="Japan"/>
    <s v="Hakata"/>
    <x v="65"/>
    <x v="1"/>
    <s v="Direct"/>
    <n v="7"/>
    <n v="7"/>
    <n v="148.44"/>
  </r>
  <r>
    <s v="Export"/>
    <s v="Japan"/>
    <s v="Japan"/>
    <s v="Japan - other"/>
    <x v="40"/>
    <x v="2"/>
    <s v="Direct"/>
    <n v="23"/>
    <n v="0"/>
    <n v="356720.56"/>
  </r>
  <r>
    <s v="Export"/>
    <s v="Japan"/>
    <s v="Japan"/>
    <s v="Kobe"/>
    <x v="0"/>
    <x v="1"/>
    <s v="Direct"/>
    <n v="1"/>
    <n v="1"/>
    <n v="7.2"/>
  </r>
  <r>
    <s v="Export"/>
    <s v="Japan"/>
    <s v="Japan"/>
    <s v="Kobe"/>
    <x v="42"/>
    <x v="1"/>
    <s v="Direct"/>
    <n v="1"/>
    <n v="1"/>
    <n v="7.1315999999999997"/>
  </r>
  <r>
    <s v="Export"/>
    <s v="Japan"/>
    <s v="Japan"/>
    <s v="Kobe"/>
    <x v="12"/>
    <x v="0"/>
    <s v="Direct"/>
    <n v="3"/>
    <n v="0"/>
    <n v="9.5"/>
  </r>
  <r>
    <s v="Export"/>
    <s v="Japan"/>
    <s v="Japan"/>
    <s v="Kobe"/>
    <x v="9"/>
    <x v="1"/>
    <s v="Direct"/>
    <n v="1"/>
    <n v="2"/>
    <n v="13.51"/>
  </r>
  <r>
    <s v="Export"/>
    <s v="Japan"/>
    <s v="Japan"/>
    <s v="Kobe"/>
    <x v="65"/>
    <x v="1"/>
    <s v="Direct"/>
    <n v="46"/>
    <n v="46"/>
    <n v="936.601"/>
  </r>
  <r>
    <s v="Export"/>
    <s v="Japan"/>
    <s v="Japan"/>
    <s v="Mizushima"/>
    <x v="2"/>
    <x v="1"/>
    <s v="Direct"/>
    <n v="1"/>
    <n v="2"/>
    <n v="17.744"/>
  </r>
  <r>
    <s v="Export"/>
    <s v="Japan"/>
    <s v="Japan"/>
    <s v="Moji"/>
    <x v="36"/>
    <x v="1"/>
    <s v="Direct"/>
    <n v="2"/>
    <n v="4"/>
    <n v="60.8"/>
  </r>
  <r>
    <s v="Export"/>
    <s v="Japan"/>
    <s v="Japan"/>
    <s v="Moji"/>
    <x v="6"/>
    <x v="1"/>
    <s v="Direct"/>
    <n v="18"/>
    <n v="18"/>
    <n v="392.6"/>
  </r>
  <r>
    <s v="Export"/>
    <s v="Japan"/>
    <s v="Japan"/>
    <s v="Moji"/>
    <x v="20"/>
    <x v="1"/>
    <s v="Direct"/>
    <n v="1"/>
    <n v="1"/>
    <n v="12"/>
  </r>
  <r>
    <s v="Export"/>
    <s v="Japan"/>
    <s v="Japan"/>
    <s v="Moji"/>
    <x v="40"/>
    <x v="1"/>
    <s v="Direct"/>
    <n v="1"/>
    <n v="2"/>
    <n v="30.05"/>
  </r>
  <r>
    <s v="Export"/>
    <s v="Japan"/>
    <s v="Japan"/>
    <s v="Nagoya"/>
    <x v="0"/>
    <x v="1"/>
    <s v="Direct"/>
    <n v="1"/>
    <n v="1"/>
    <n v="4.0541999999999998"/>
  </r>
  <r>
    <s v="Export"/>
    <s v="Japan"/>
    <s v="Japan"/>
    <s v="Nagoya"/>
    <x v="60"/>
    <x v="1"/>
    <s v="Direct"/>
    <n v="204"/>
    <n v="204"/>
    <n v="4268.8069999999998"/>
  </r>
  <r>
    <s v="Export"/>
    <s v="Japan"/>
    <s v="Japan"/>
    <s v="Nagoya"/>
    <x v="71"/>
    <x v="1"/>
    <s v="Direct"/>
    <n v="1"/>
    <n v="1"/>
    <n v="21.4"/>
  </r>
  <r>
    <s v="Export"/>
    <s v="Japan"/>
    <s v="Japan"/>
    <s v="Nagoya"/>
    <x v="65"/>
    <x v="1"/>
    <s v="Direct"/>
    <n v="10"/>
    <n v="10"/>
    <n v="211.9"/>
  </r>
  <r>
    <s v="Export"/>
    <s v="Japan"/>
    <s v="Japan"/>
    <s v="Naha"/>
    <x v="17"/>
    <x v="1"/>
    <s v="Direct"/>
    <n v="2"/>
    <n v="4"/>
    <n v="55.44"/>
  </r>
  <r>
    <s v="Export"/>
    <s v="Japan"/>
    <s v="Japan"/>
    <s v="Niigata"/>
    <x v="53"/>
    <x v="1"/>
    <s v="Direct"/>
    <n v="44"/>
    <n v="88"/>
    <n v="1151.8399999999999"/>
  </r>
  <r>
    <s v="Export"/>
    <s v="Japan"/>
    <s v="Japan"/>
    <s v="Osaka"/>
    <x v="55"/>
    <x v="1"/>
    <s v="Direct"/>
    <n v="113"/>
    <n v="113"/>
    <n v="2360.125"/>
  </r>
  <r>
    <s v="Export"/>
    <s v="Japan"/>
    <s v="Japan"/>
    <s v="Osaka"/>
    <x v="60"/>
    <x v="1"/>
    <s v="Direct"/>
    <n v="10"/>
    <n v="10"/>
    <n v="200.44"/>
  </r>
  <r>
    <s v="Export"/>
    <s v="Japan"/>
    <s v="Japan"/>
    <s v="Osaka"/>
    <x v="44"/>
    <x v="1"/>
    <s v="Direct"/>
    <n v="7"/>
    <n v="13"/>
    <n v="172.52099999999999"/>
  </r>
  <r>
    <s v="Export"/>
    <s v="Japan"/>
    <s v="Japan"/>
    <s v="Osaka"/>
    <x v="14"/>
    <x v="1"/>
    <s v="Direct"/>
    <n v="1"/>
    <n v="1"/>
    <n v="16.815000000000001"/>
  </r>
  <r>
    <s v="Export"/>
    <s v="Japan"/>
    <s v="Japan"/>
    <s v="Sendai"/>
    <x v="6"/>
    <x v="1"/>
    <s v="Direct"/>
    <n v="3"/>
    <n v="3"/>
    <n v="62.1"/>
  </r>
  <r>
    <s v="Export"/>
    <s v="Japan"/>
    <s v="Japan"/>
    <s v="Shiogama"/>
    <x v="53"/>
    <x v="1"/>
    <s v="Direct"/>
    <n v="65"/>
    <n v="130"/>
    <n v="1678.9"/>
  </r>
  <r>
    <s v="Export"/>
    <s v="Japan"/>
    <s v="Japan"/>
    <s v="Shiogama"/>
    <x v="81"/>
    <x v="1"/>
    <s v="Direct"/>
    <n v="21"/>
    <n v="21"/>
    <n v="354.64"/>
  </r>
  <r>
    <s v="Export"/>
    <s v="Japan"/>
    <s v="Japan"/>
    <s v="Tokyo"/>
    <x v="37"/>
    <x v="1"/>
    <s v="Direct"/>
    <n v="26"/>
    <n v="26"/>
    <n v="520.42600000000004"/>
  </r>
  <r>
    <s v="Export"/>
    <s v="Japan"/>
    <s v="Japan"/>
    <s v="Tokyo"/>
    <x v="9"/>
    <x v="1"/>
    <s v="Direct"/>
    <n v="1"/>
    <n v="2"/>
    <n v="4.2300000000000004"/>
  </r>
  <r>
    <s v="Export"/>
    <s v="Japan"/>
    <s v="Japan"/>
    <s v="Tokyo"/>
    <x v="84"/>
    <x v="1"/>
    <s v="Direct"/>
    <n v="1"/>
    <n v="2"/>
    <n v="23.126000000000001"/>
  </r>
  <r>
    <s v="Export"/>
    <s v="Japan"/>
    <s v="Japan"/>
    <s v="Tokyo"/>
    <x v="65"/>
    <x v="1"/>
    <s v="Direct"/>
    <n v="54"/>
    <n v="54"/>
    <n v="1137.0170000000001"/>
  </r>
  <r>
    <s v="Export"/>
    <s v="Japan"/>
    <s v="Japan"/>
    <s v="Tokyo"/>
    <x v="7"/>
    <x v="1"/>
    <s v="Direct"/>
    <n v="1"/>
    <n v="1"/>
    <n v="1.405"/>
  </r>
  <r>
    <s v="Export"/>
    <s v="Japan"/>
    <s v="Japan"/>
    <s v="Tokyo"/>
    <x v="40"/>
    <x v="2"/>
    <s v="Direct"/>
    <n v="3"/>
    <n v="0"/>
    <n v="68648.53"/>
  </r>
  <r>
    <s v="Export"/>
    <s v="Japan"/>
    <s v="Japan"/>
    <s v="Tomakomai"/>
    <x v="44"/>
    <x v="1"/>
    <s v="Direct"/>
    <n v="4"/>
    <n v="8"/>
    <n v="102.57599999999999"/>
  </r>
  <r>
    <s v="Export"/>
    <s v="Japan"/>
    <s v="Japan"/>
    <s v="Tomakomai"/>
    <x v="71"/>
    <x v="1"/>
    <s v="Direct"/>
    <n v="6"/>
    <n v="6"/>
    <n v="129.63200000000001"/>
  </r>
  <r>
    <s v="Export"/>
    <s v="Japan"/>
    <s v="Japan"/>
    <s v="Yokohama"/>
    <x v="38"/>
    <x v="1"/>
    <s v="Direct"/>
    <n v="4"/>
    <n v="7"/>
    <n v="94.134"/>
  </r>
  <r>
    <s v="Export"/>
    <s v="Japan"/>
    <s v="Japan"/>
    <s v="Yokohama"/>
    <x v="39"/>
    <x v="1"/>
    <s v="Direct"/>
    <n v="2"/>
    <n v="4"/>
    <n v="47.4"/>
  </r>
  <r>
    <s v="Export"/>
    <s v="Japan"/>
    <s v="Japan"/>
    <s v="Yokohama"/>
    <x v="12"/>
    <x v="1"/>
    <s v="Direct"/>
    <n v="1"/>
    <n v="1"/>
    <n v="0.876"/>
  </r>
  <r>
    <s v="Export"/>
    <s v="Japan"/>
    <s v="Japan"/>
    <s v="Yokohama"/>
    <x v="63"/>
    <x v="1"/>
    <s v="Direct"/>
    <n v="3"/>
    <n v="3"/>
    <n v="60.85"/>
  </r>
  <r>
    <s v="Export"/>
    <s v="Mediterranean"/>
    <s v="Greece"/>
    <s v="Piraeus"/>
    <x v="9"/>
    <x v="1"/>
    <s v="Direct"/>
    <n v="1"/>
    <n v="2"/>
    <n v="18.350000000000001"/>
  </r>
  <r>
    <s v="Export"/>
    <s v="Mediterranean"/>
    <s v="Greece"/>
    <s v="Piraeus"/>
    <x v="1"/>
    <x v="1"/>
    <s v="Direct"/>
    <n v="2"/>
    <n v="3"/>
    <n v="11.707000000000001"/>
  </r>
  <r>
    <s v="Export"/>
    <s v="Mediterranean"/>
    <s v="Greece"/>
    <s v="Piraeus"/>
    <x v="21"/>
    <x v="1"/>
    <s v="Direct"/>
    <n v="7"/>
    <n v="7"/>
    <n v="148.90299999999999"/>
  </r>
  <r>
    <s v="Export"/>
    <s v="Mediterranean"/>
    <s v="Greece"/>
    <s v="Thessaloniki"/>
    <x v="0"/>
    <x v="1"/>
    <s v="Direct"/>
    <n v="4"/>
    <n v="4"/>
    <n v="80.790000000000006"/>
  </r>
  <r>
    <s v="Export"/>
    <s v="Mediterranean"/>
    <s v="Greece"/>
    <s v="Thessaloniki"/>
    <x v="60"/>
    <x v="1"/>
    <s v="Direct"/>
    <n v="5"/>
    <n v="5"/>
    <n v="101.16"/>
  </r>
  <r>
    <s v="Export"/>
    <s v="Mediterranean"/>
    <s v="Greece"/>
    <s v="Thessaloniki"/>
    <x v="3"/>
    <x v="1"/>
    <s v="Direct"/>
    <n v="1"/>
    <n v="1"/>
    <n v="0.8"/>
  </r>
  <r>
    <s v="Export"/>
    <s v="Mediterranean"/>
    <s v="Italy"/>
    <s v="Cagliari"/>
    <x v="9"/>
    <x v="1"/>
    <s v="Direct"/>
    <n v="1"/>
    <n v="1"/>
    <n v="1.3"/>
  </r>
  <r>
    <s v="Export"/>
    <s v="Mediterranean"/>
    <s v="Italy"/>
    <s v="Genoa"/>
    <x v="31"/>
    <x v="1"/>
    <s v="Direct"/>
    <n v="3"/>
    <n v="5"/>
    <n v="61.621000000000002"/>
  </r>
  <r>
    <s v="Export"/>
    <s v="Mediterranean"/>
    <s v="Italy"/>
    <s v="Lonigo"/>
    <x v="35"/>
    <x v="1"/>
    <s v="Direct"/>
    <n v="8"/>
    <n v="8"/>
    <n v="180.095"/>
  </r>
  <r>
    <s v="Export"/>
    <s v="Mediterranean"/>
    <s v="Italy"/>
    <s v="Santa Croce sull'Arno"/>
    <x v="35"/>
    <x v="1"/>
    <s v="Direct"/>
    <n v="4"/>
    <n v="4"/>
    <n v="81.42"/>
  </r>
  <r>
    <s v="Export"/>
    <s v="Mediterranean"/>
    <s v="Italy"/>
    <s v="Segrate"/>
    <x v="31"/>
    <x v="1"/>
    <s v="Direct"/>
    <n v="1"/>
    <n v="1"/>
    <n v="20.302"/>
  </r>
  <r>
    <s v="Export"/>
    <s v="Mediterranean"/>
    <s v="Italy"/>
    <s v="Trieste"/>
    <x v="2"/>
    <x v="1"/>
    <s v="Direct"/>
    <n v="1"/>
    <n v="2"/>
    <n v="8.0960000000000001"/>
  </r>
  <r>
    <s v="Export"/>
    <s v="Mediterranean"/>
    <s v="Turkey"/>
    <s v="ALIAGA"/>
    <x v="68"/>
    <x v="1"/>
    <s v="Direct"/>
    <n v="4"/>
    <n v="8"/>
    <n v="98.515000000000001"/>
  </r>
  <r>
    <s v="Export"/>
    <s v="Mediterranean"/>
    <s v="Turkey"/>
    <s v="Ambarli"/>
    <x v="2"/>
    <x v="1"/>
    <s v="Direct"/>
    <n v="1"/>
    <n v="2"/>
    <n v="6.14"/>
  </r>
  <r>
    <s v="Export"/>
    <s v="Mediterranean"/>
    <s v="Turkey"/>
    <s v="Antalya"/>
    <x v="26"/>
    <x v="1"/>
    <s v="Direct"/>
    <n v="2"/>
    <n v="2"/>
    <n v="3.1360000000000001"/>
  </r>
  <r>
    <s v="Export"/>
    <s v="Mediterranean"/>
    <s v="Turkey"/>
    <s v="Izmir"/>
    <x v="8"/>
    <x v="1"/>
    <s v="Direct"/>
    <n v="1"/>
    <n v="1"/>
    <n v="21.358000000000001"/>
  </r>
  <r>
    <s v="Export"/>
    <s v="Mediterranean"/>
    <s v="Turkey"/>
    <s v="Izmir"/>
    <x v="16"/>
    <x v="1"/>
    <s v="Direct"/>
    <n v="8"/>
    <n v="16"/>
    <n v="213.29349999999999"/>
  </r>
  <r>
    <s v="Export"/>
    <s v="Mediterranean"/>
    <s v="Turkey"/>
    <s v="Izmir"/>
    <x v="2"/>
    <x v="1"/>
    <s v="Direct"/>
    <n v="1"/>
    <n v="2"/>
    <n v="2.8496000000000001"/>
  </r>
  <r>
    <s v="Export"/>
    <s v="Mediterranean"/>
    <s v="Turkey"/>
    <s v="Mersin"/>
    <x v="10"/>
    <x v="1"/>
    <s v="Direct"/>
    <n v="1"/>
    <n v="2"/>
    <n v="20.25"/>
  </r>
  <r>
    <s v="Export"/>
    <s v="Mediterranean"/>
    <s v="Turkey"/>
    <s v="Mersin"/>
    <x v="65"/>
    <x v="1"/>
    <s v="Direct"/>
    <n v="1"/>
    <n v="1"/>
    <n v="20.68"/>
  </r>
  <r>
    <s v="Export"/>
    <s v="Middle East"/>
    <s v="Bahrain"/>
    <s v="Bahrain - other"/>
    <x v="17"/>
    <x v="1"/>
    <s v="Direct"/>
    <n v="6"/>
    <n v="12"/>
    <n v="168.81399999999999"/>
  </r>
  <r>
    <s v="Export"/>
    <s v="Middle East"/>
    <s v="Bahrain"/>
    <s v="Khalifa Bin Salman Pt"/>
    <x v="8"/>
    <x v="1"/>
    <s v="Direct"/>
    <n v="1"/>
    <n v="1"/>
    <n v="16.940000000000001"/>
  </r>
  <r>
    <s v="Export"/>
    <s v="Middle East"/>
    <s v="Bahrain"/>
    <s v="Khalifa Bin Salman Pt"/>
    <x v="17"/>
    <x v="1"/>
    <s v="Direct"/>
    <n v="43"/>
    <n v="86"/>
    <n v="1190.3140000000001"/>
  </r>
  <r>
    <s v="Export"/>
    <s v="Middle East"/>
    <s v="Iraq"/>
    <s v="Umm Qasr"/>
    <x v="8"/>
    <x v="1"/>
    <s v="Direct"/>
    <n v="1"/>
    <n v="2"/>
    <n v="8.2639999999999993"/>
  </r>
  <r>
    <s v="Export"/>
    <s v="Middle East"/>
    <s v="Iraq"/>
    <s v="Umm Qasr"/>
    <x v="34"/>
    <x v="1"/>
    <s v="Direct"/>
    <n v="2"/>
    <n v="4"/>
    <n v="22.06"/>
  </r>
  <r>
    <s v="Export"/>
    <s v="Middle East"/>
    <s v="Israel"/>
    <s v="Haifa"/>
    <x v="58"/>
    <x v="2"/>
    <s v="Direct"/>
    <n v="1"/>
    <n v="0"/>
    <n v="1082.45"/>
  </r>
  <r>
    <s v="Export"/>
    <s v="Middle East"/>
    <s v="Jordan"/>
    <s v="Aqaba"/>
    <x v="16"/>
    <x v="1"/>
    <s v="Direct"/>
    <n v="2"/>
    <n v="4"/>
    <n v="51.817399999999999"/>
  </r>
  <r>
    <s v="Export"/>
    <s v="Middle East"/>
    <s v="Jordan"/>
    <s v="Aqaba"/>
    <x v="85"/>
    <x v="0"/>
    <s v="Direct"/>
    <n v="76477"/>
    <n v="0"/>
    <n v="3823.85"/>
  </r>
  <r>
    <s v="Export"/>
    <s v="Middle East"/>
    <s v="Jordan"/>
    <s v="Aqabah"/>
    <x v="17"/>
    <x v="1"/>
    <s v="Direct"/>
    <n v="2"/>
    <n v="4"/>
    <n v="55"/>
  </r>
  <r>
    <s v="Export"/>
    <s v="Middle East"/>
    <s v="Jordan"/>
    <s v="Aqabah"/>
    <x v="16"/>
    <x v="1"/>
    <s v="Transhipment"/>
    <n v="1"/>
    <n v="2"/>
    <n v="22.736699999999999"/>
  </r>
  <r>
    <s v="Export"/>
    <s v="Middle East"/>
    <s v="Jordan"/>
    <s v="Aqabah"/>
    <x v="40"/>
    <x v="1"/>
    <s v="Direct"/>
    <n v="10"/>
    <n v="10"/>
    <n v="256.04000000000002"/>
  </r>
  <r>
    <s v="Export"/>
    <s v="Middle East"/>
    <s v="Kuwait"/>
    <s v="Kuwait - other"/>
    <x v="57"/>
    <x v="0"/>
    <s v="Direct"/>
    <n v="216"/>
    <n v="0"/>
    <n v="82.516300000000001"/>
  </r>
  <r>
    <s v="Export"/>
    <s v="Middle East"/>
    <s v="Kuwait"/>
    <s v="Shuwaikh"/>
    <x v="17"/>
    <x v="1"/>
    <s v="Direct"/>
    <n v="70"/>
    <n v="140"/>
    <n v="1928.2757999999999"/>
  </r>
  <r>
    <s v="Export"/>
    <s v="Middle East"/>
    <s v="Kuwait"/>
    <s v="Shuwaikh"/>
    <x v="16"/>
    <x v="1"/>
    <s v="Direct"/>
    <n v="2"/>
    <n v="3"/>
    <n v="37.833599999999997"/>
  </r>
  <r>
    <s v="Export"/>
    <s v="Middle East"/>
    <s v="Lebanon"/>
    <s v="Beirut"/>
    <x v="68"/>
    <x v="1"/>
    <s v="Direct"/>
    <n v="8"/>
    <n v="16"/>
    <n v="201.59800000000001"/>
  </r>
  <r>
    <s v="Export"/>
    <s v="Middle East"/>
    <s v="Lebanon"/>
    <s v="Beirut"/>
    <x v="9"/>
    <x v="1"/>
    <s v="Direct"/>
    <n v="1"/>
    <n v="2"/>
    <n v="28"/>
  </r>
  <r>
    <s v="Export"/>
    <s v="Middle East"/>
    <s v="Lebanon"/>
    <s v="Beirut"/>
    <x v="65"/>
    <x v="1"/>
    <s v="Direct"/>
    <n v="5"/>
    <n v="5"/>
    <n v="103.4"/>
  </r>
  <r>
    <s v="Export"/>
    <s v="Middle East"/>
    <s v="Oman"/>
    <s v="Sohar"/>
    <x v="65"/>
    <x v="1"/>
    <s v="Direct"/>
    <n v="70"/>
    <n v="70"/>
    <n v="1437.52"/>
  </r>
  <r>
    <s v="Export"/>
    <s v="Middle East"/>
    <s v="Qatar"/>
    <s v="Mesaieed"/>
    <x v="27"/>
    <x v="2"/>
    <s v="Direct"/>
    <n v="5"/>
    <n v="0"/>
    <n v="167693"/>
  </r>
  <r>
    <s v="Export"/>
    <s v="Middle East"/>
    <s v="Qatar"/>
    <s v="Qatar - other"/>
    <x v="58"/>
    <x v="2"/>
    <s v="Direct"/>
    <n v="1"/>
    <n v="0"/>
    <n v="2205.21"/>
  </r>
  <r>
    <s v="Export"/>
    <s v="Middle East"/>
    <s v="Qatar"/>
    <s v="Qatar - other"/>
    <x v="85"/>
    <x v="0"/>
    <s v="Direct"/>
    <n v="95000"/>
    <n v="0"/>
    <n v="4750"/>
  </r>
  <r>
    <s v="Export"/>
    <s v="Middle East"/>
    <s v="Saudi Arabia"/>
    <s v="Ad Dammam"/>
    <x v="8"/>
    <x v="1"/>
    <s v="Direct"/>
    <n v="1"/>
    <n v="2"/>
    <n v="13.32"/>
  </r>
  <r>
    <s v="Export"/>
    <s v="Middle East"/>
    <s v="Saudi Arabia"/>
    <s v="Ad Dammam"/>
    <x v="17"/>
    <x v="1"/>
    <s v="Direct"/>
    <n v="268"/>
    <n v="536"/>
    <n v="7601.6274000000003"/>
  </r>
  <r>
    <s v="Export"/>
    <s v="Middle East"/>
    <s v="Saudi Arabia"/>
    <s v="Ad Dammam"/>
    <x v="16"/>
    <x v="1"/>
    <s v="Direct"/>
    <n v="10"/>
    <n v="19"/>
    <n v="277.05799999999999"/>
  </r>
  <r>
    <s v="Export"/>
    <s v="Middle East"/>
    <s v="Saudi Arabia"/>
    <s v="Ad Dammam"/>
    <x v="2"/>
    <x v="1"/>
    <s v="Direct"/>
    <n v="2"/>
    <n v="2"/>
    <n v="11.085000000000001"/>
  </r>
  <r>
    <s v="Export"/>
    <s v="Middle East"/>
    <s v="Saudi Arabia"/>
    <s v="Damman"/>
    <x v="8"/>
    <x v="1"/>
    <s v="Direct"/>
    <n v="1"/>
    <n v="1"/>
    <n v="12.535"/>
  </r>
  <r>
    <s v="Export"/>
    <s v="Middle East"/>
    <s v="Saudi Arabia"/>
    <s v="Jeddah"/>
    <x v="3"/>
    <x v="1"/>
    <s v="Direct"/>
    <n v="6"/>
    <n v="12"/>
    <n v="51.98"/>
  </r>
  <r>
    <s v="Export"/>
    <s v="Middle East"/>
    <s v="Saudi Arabia"/>
    <s v="King Abdullah City"/>
    <x v="8"/>
    <x v="1"/>
    <s v="Direct"/>
    <n v="169"/>
    <n v="169"/>
    <n v="3565.9"/>
  </r>
  <r>
    <s v="Export"/>
    <s v="East Asia"/>
    <s v="China"/>
    <s v="Wenzhou"/>
    <x v="35"/>
    <x v="1"/>
    <s v="Direct"/>
    <n v="3"/>
    <n v="3"/>
    <n v="62.012"/>
  </r>
  <r>
    <s v="Export"/>
    <s v="East Asia"/>
    <s v="China"/>
    <s v="Xiamen"/>
    <x v="23"/>
    <x v="1"/>
    <s v="Direct"/>
    <n v="58"/>
    <n v="58"/>
    <n v="145.26"/>
  </r>
  <r>
    <s v="Export"/>
    <s v="East Asia"/>
    <s v="China"/>
    <s v="Xiamen"/>
    <x v="35"/>
    <x v="1"/>
    <s v="Direct"/>
    <n v="52"/>
    <n v="52"/>
    <n v="1110.4880000000001"/>
  </r>
  <r>
    <s v="Export"/>
    <s v="East Asia"/>
    <s v="China"/>
    <s v="Xiamen"/>
    <x v="36"/>
    <x v="1"/>
    <s v="Direct"/>
    <n v="3"/>
    <n v="6"/>
    <n v="90.58"/>
  </r>
  <r>
    <s v="Export"/>
    <s v="East Asia"/>
    <s v="China"/>
    <s v="Xiamen"/>
    <x v="3"/>
    <x v="1"/>
    <s v="Direct"/>
    <n v="2"/>
    <n v="2"/>
    <n v="51.82"/>
  </r>
  <r>
    <s v="Export"/>
    <s v="East Asia"/>
    <s v="China"/>
    <s v="Xiamen"/>
    <x v="40"/>
    <x v="1"/>
    <s v="Direct"/>
    <n v="554"/>
    <n v="554"/>
    <n v="14183.36"/>
  </r>
  <r>
    <s v="Export"/>
    <s v="East Asia"/>
    <s v="China"/>
    <s v="Xingang"/>
    <x v="2"/>
    <x v="1"/>
    <s v="Direct"/>
    <n v="2"/>
    <n v="2"/>
    <n v="18.09"/>
  </r>
  <r>
    <s v="Export"/>
    <s v="East Asia"/>
    <s v="China"/>
    <s v="Xingang"/>
    <x v="36"/>
    <x v="1"/>
    <s v="Direct"/>
    <n v="39"/>
    <n v="39"/>
    <n v="1090.29"/>
  </r>
  <r>
    <s v="Export"/>
    <s v="East Asia"/>
    <s v="China"/>
    <s v="Yantian"/>
    <x v="74"/>
    <x v="1"/>
    <s v="Direct"/>
    <n v="2"/>
    <n v="2"/>
    <n v="41.225299999999997"/>
  </r>
  <r>
    <s v="Export"/>
    <s v="East Asia"/>
    <s v="China"/>
    <s v="Yantian"/>
    <x v="65"/>
    <x v="1"/>
    <s v="Direct"/>
    <n v="14"/>
    <n v="14"/>
    <n v="289.52"/>
  </r>
  <r>
    <s v="Export"/>
    <s v="East Asia"/>
    <s v="China"/>
    <s v="Zhangjiagang"/>
    <x v="60"/>
    <x v="1"/>
    <s v="Direct"/>
    <n v="26"/>
    <n v="26"/>
    <n v="633.07479999999998"/>
  </r>
  <r>
    <s v="Export"/>
    <s v="East Asia"/>
    <s v="China"/>
    <s v="Zhapu"/>
    <x v="31"/>
    <x v="1"/>
    <s v="Direct"/>
    <n v="16"/>
    <n v="32"/>
    <n v="339.18599999999998"/>
  </r>
  <r>
    <s v="Export"/>
    <s v="East Asia"/>
    <s v="Hong Kong"/>
    <s v="Hong Kong"/>
    <x v="17"/>
    <x v="1"/>
    <s v="Direct"/>
    <n v="159"/>
    <n v="208"/>
    <n v="2700.569"/>
  </r>
  <r>
    <s v="Export"/>
    <s v="East Asia"/>
    <s v="Hong Kong"/>
    <s v="Hong Kong"/>
    <x v="30"/>
    <x v="1"/>
    <s v="Direct"/>
    <n v="2"/>
    <n v="2"/>
    <n v="17.960999999999999"/>
  </r>
  <r>
    <s v="Export"/>
    <s v="East Asia"/>
    <s v="Hong Kong"/>
    <s v="Hong Kong"/>
    <x v="11"/>
    <x v="1"/>
    <s v="Direct"/>
    <n v="3"/>
    <n v="5"/>
    <n v="25.922000000000001"/>
  </r>
  <r>
    <s v="Export"/>
    <s v="East Asia"/>
    <s v="Hong Kong"/>
    <s v="Hong Kong"/>
    <x v="20"/>
    <x v="1"/>
    <s v="Direct"/>
    <n v="8"/>
    <n v="10"/>
    <n v="178.214"/>
  </r>
  <r>
    <s v="Export"/>
    <s v="East Asia"/>
    <s v="Hong Kong"/>
    <s v="Hong Kong"/>
    <x v="33"/>
    <x v="1"/>
    <s v="Direct"/>
    <n v="1"/>
    <n v="1"/>
    <n v="6.1440000000000001"/>
  </r>
  <r>
    <s v="Export"/>
    <s v="East Asia"/>
    <s v="Hong Kong"/>
    <s v="Hong Kong"/>
    <x v="7"/>
    <x v="0"/>
    <s v="Direct"/>
    <n v="5"/>
    <n v="0"/>
    <n v="164.4"/>
  </r>
  <r>
    <s v="Export"/>
    <s v="East Asia"/>
    <s v="Hong Kong"/>
    <s v="Hong Kong"/>
    <x v="64"/>
    <x v="1"/>
    <s v="Direct"/>
    <n v="1"/>
    <n v="1"/>
    <n v="11.875999999999999"/>
  </r>
  <r>
    <s v="Export"/>
    <s v="East Asia"/>
    <s v="Korea, Republic of"/>
    <s v="Busan"/>
    <x v="24"/>
    <x v="1"/>
    <s v="Direct"/>
    <n v="78"/>
    <n v="78"/>
    <n v="1636.21"/>
  </r>
  <r>
    <s v="Export"/>
    <s v="East Asia"/>
    <s v="Korea, Republic of"/>
    <s v="Busan"/>
    <x v="16"/>
    <x v="1"/>
    <s v="Direct"/>
    <n v="44"/>
    <n v="54"/>
    <n v="831.29020000000003"/>
  </r>
  <r>
    <s v="Export"/>
    <s v="East Asia"/>
    <s v="Korea, Republic of"/>
    <s v="Busan"/>
    <x v="53"/>
    <x v="1"/>
    <s v="Direct"/>
    <n v="286"/>
    <n v="572"/>
    <n v="6596.8503000000001"/>
  </r>
  <r>
    <s v="Export"/>
    <s v="East Asia"/>
    <s v="Korea, Republic of"/>
    <s v="Busan"/>
    <x v="2"/>
    <x v="1"/>
    <s v="Direct"/>
    <n v="14"/>
    <n v="21"/>
    <n v="116.13500000000001"/>
  </r>
  <r>
    <s v="Export"/>
    <s v="East Asia"/>
    <s v="Korea, Republic of"/>
    <s v="Busan"/>
    <x v="81"/>
    <x v="1"/>
    <s v="Direct"/>
    <n v="202"/>
    <n v="202"/>
    <n v="3553.18"/>
  </r>
  <r>
    <s v="Export"/>
    <s v="East Asia"/>
    <s v="Korea, Republic of"/>
    <s v="Busan"/>
    <x v="12"/>
    <x v="1"/>
    <s v="Direct"/>
    <n v="1"/>
    <n v="2"/>
    <n v="5.4"/>
  </r>
  <r>
    <s v="Export"/>
    <s v="East Asia"/>
    <s v="Korea, Republic of"/>
    <s v="Busan"/>
    <x v="25"/>
    <x v="1"/>
    <s v="Direct"/>
    <n v="4"/>
    <n v="8"/>
    <n v="96"/>
  </r>
  <r>
    <s v="Export"/>
    <s v="East Asia"/>
    <s v="Korea, Republic of"/>
    <s v="Busan"/>
    <x v="13"/>
    <x v="1"/>
    <s v="Direct"/>
    <n v="3"/>
    <n v="3"/>
    <n v="74.739999999999995"/>
  </r>
  <r>
    <s v="Export"/>
    <s v="East Asia"/>
    <s v="Korea, Republic of"/>
    <s v="Busan"/>
    <x v="14"/>
    <x v="1"/>
    <s v="Direct"/>
    <n v="20"/>
    <n v="40"/>
    <n v="478.18"/>
  </r>
  <r>
    <s v="Export"/>
    <s v="East Asia"/>
    <s v="Korea, Republic of"/>
    <s v="Busan"/>
    <x v="51"/>
    <x v="1"/>
    <s v="Direct"/>
    <n v="4"/>
    <n v="4"/>
    <n v="80.36"/>
  </r>
  <r>
    <s v="Export"/>
    <s v="East Asia"/>
    <s v="Korea, Republic of"/>
    <s v="Busan"/>
    <x v="40"/>
    <x v="2"/>
    <s v="Direct"/>
    <n v="3"/>
    <n v="0"/>
    <n v="106260"/>
  </r>
  <r>
    <s v="Export"/>
    <s v="East Asia"/>
    <s v="Korea, Republic of"/>
    <s v="Busan"/>
    <x v="62"/>
    <x v="1"/>
    <s v="Direct"/>
    <n v="1"/>
    <n v="1"/>
    <n v="6.01"/>
  </r>
  <r>
    <s v="Export"/>
    <s v="East Asia"/>
    <s v="Korea, Republic of"/>
    <s v="Incheon"/>
    <x v="37"/>
    <x v="1"/>
    <s v="Direct"/>
    <n v="16"/>
    <n v="16"/>
    <n v="351.09199999999998"/>
  </r>
  <r>
    <s v="Export"/>
    <s v="East Asia"/>
    <s v="Korea, Republic of"/>
    <s v="Incheon"/>
    <x v="39"/>
    <x v="1"/>
    <s v="Direct"/>
    <n v="66"/>
    <n v="132"/>
    <n v="1601.64"/>
  </r>
  <r>
    <s v="Export"/>
    <s v="Middle East"/>
    <s v="Saudi Arabia"/>
    <s v="King Abdullah City"/>
    <x v="17"/>
    <x v="1"/>
    <s v="Direct"/>
    <n v="232"/>
    <n v="464"/>
    <n v="6392.5244000000002"/>
  </r>
  <r>
    <s v="Export"/>
    <s v="Middle East"/>
    <s v="Saudi Arabia"/>
    <s v="King Abdullah City"/>
    <x v="2"/>
    <x v="1"/>
    <s v="Direct"/>
    <n v="2"/>
    <n v="2"/>
    <n v="36.5"/>
  </r>
  <r>
    <s v="Export"/>
    <s v="Middle East"/>
    <s v="United Arab Emirates"/>
    <s v="Abu-Dhabi"/>
    <x v="16"/>
    <x v="1"/>
    <s v="Direct"/>
    <n v="8"/>
    <n v="8"/>
    <n v="91.680800000000005"/>
  </r>
  <r>
    <s v="Export"/>
    <s v="Middle East"/>
    <s v="United Arab Emirates"/>
    <s v="Abu-Dhabi"/>
    <x v="53"/>
    <x v="1"/>
    <s v="Direct"/>
    <n v="12"/>
    <n v="24"/>
    <n v="295.58"/>
  </r>
  <r>
    <s v="Export"/>
    <s v="Middle East"/>
    <s v="United Arab Emirates"/>
    <s v="Abu-Dhabi"/>
    <x v="0"/>
    <x v="1"/>
    <s v="Direct"/>
    <n v="1"/>
    <n v="1"/>
    <n v="5.87"/>
  </r>
  <r>
    <s v="Export"/>
    <s v="Middle East"/>
    <s v="United Arab Emirates"/>
    <s v="Abu-Dhabi"/>
    <x v="76"/>
    <x v="1"/>
    <s v="Direct"/>
    <n v="1"/>
    <n v="2"/>
    <n v="18.326000000000001"/>
  </r>
  <r>
    <s v="Export"/>
    <s v="Middle East"/>
    <s v="United Arab Emirates"/>
    <s v="Abu-Dhabi"/>
    <x v="1"/>
    <x v="1"/>
    <s v="Direct"/>
    <n v="2"/>
    <n v="2"/>
    <n v="5.3"/>
  </r>
  <r>
    <s v="Export"/>
    <s v="Middle East"/>
    <s v="United Arab Emirates"/>
    <s v="Ajman"/>
    <x v="16"/>
    <x v="1"/>
    <s v="Direct"/>
    <n v="7"/>
    <n v="14"/>
    <n v="194.98500000000001"/>
  </r>
  <r>
    <s v="Export"/>
    <s v="Middle East"/>
    <s v="United Arab Emirates"/>
    <s v="Ajman"/>
    <x v="2"/>
    <x v="1"/>
    <s v="Direct"/>
    <n v="1"/>
    <n v="2"/>
    <n v="8.14"/>
  </r>
  <r>
    <s v="Export"/>
    <s v="Middle East"/>
    <s v="United Arab Emirates"/>
    <s v="Ajman"/>
    <x v="6"/>
    <x v="1"/>
    <s v="Direct"/>
    <n v="1"/>
    <n v="1"/>
    <n v="24.54"/>
  </r>
  <r>
    <s v="Export"/>
    <s v="Middle East"/>
    <s v="United Arab Emirates"/>
    <s v="Arab Emirates - other"/>
    <x v="58"/>
    <x v="2"/>
    <s v="Direct"/>
    <n v="1"/>
    <n v="0"/>
    <n v="1801.83"/>
  </r>
  <r>
    <s v="Export"/>
    <s v="Middle East"/>
    <s v="United Arab Emirates"/>
    <s v="Arab Emirates - other"/>
    <x v="85"/>
    <x v="0"/>
    <s v="Direct"/>
    <n v="7000"/>
    <n v="0"/>
    <n v="350"/>
  </r>
  <r>
    <s v="Export"/>
    <s v="Middle East"/>
    <s v="United Arab Emirates"/>
    <s v="Arab Emirates - other"/>
    <x v="3"/>
    <x v="0"/>
    <s v="Direct"/>
    <n v="1"/>
    <n v="0"/>
    <n v="11"/>
  </r>
  <r>
    <s v="Export"/>
    <s v="Middle East"/>
    <s v="United Arab Emirates"/>
    <s v="Dubai"/>
    <x v="2"/>
    <x v="1"/>
    <s v="Direct"/>
    <n v="1"/>
    <n v="2"/>
    <n v="14.15"/>
  </r>
  <r>
    <s v="Export"/>
    <s v="Middle East"/>
    <s v="United Arab Emirates"/>
    <s v="Dubai"/>
    <x v="44"/>
    <x v="1"/>
    <s v="Direct"/>
    <n v="13"/>
    <n v="13"/>
    <n v="248.3"/>
  </r>
  <r>
    <s v="Export"/>
    <s v="Middle East"/>
    <s v="United Arab Emirates"/>
    <s v="Dubai"/>
    <x v="14"/>
    <x v="1"/>
    <s v="Direct"/>
    <n v="1"/>
    <n v="1"/>
    <n v="20.510999999999999"/>
  </r>
  <r>
    <s v="Export"/>
    <s v="Middle East"/>
    <s v="United Arab Emirates"/>
    <s v="Jebel Ali"/>
    <x v="27"/>
    <x v="2"/>
    <s v="Direct"/>
    <n v="1"/>
    <n v="0"/>
    <n v="31500"/>
  </r>
  <r>
    <s v="Export"/>
    <s v="Middle East"/>
    <s v="United Arab Emirates"/>
    <s v="Jebel Ali"/>
    <x v="10"/>
    <x v="1"/>
    <s v="Direct"/>
    <n v="18"/>
    <n v="35"/>
    <n v="326.16649999999998"/>
  </r>
  <r>
    <s v="Export"/>
    <s v="Middle East"/>
    <s v="United Arab Emirates"/>
    <s v="Jebel Ali"/>
    <x v="24"/>
    <x v="1"/>
    <s v="Direct"/>
    <n v="98"/>
    <n v="98"/>
    <n v="2294.21"/>
  </r>
  <r>
    <s v="Export"/>
    <s v="Middle East"/>
    <s v="United Arab Emirates"/>
    <s v="Jebel Ali"/>
    <x v="4"/>
    <x v="1"/>
    <s v="Direct"/>
    <n v="1"/>
    <n v="1"/>
    <n v="19.25"/>
  </r>
  <r>
    <s v="Export"/>
    <s v="Middle East"/>
    <s v="United Arab Emirates"/>
    <s v="Jebel Ali"/>
    <x v="57"/>
    <x v="0"/>
    <s v="Direct"/>
    <n v="711"/>
    <n v="0"/>
    <n v="265.22840000000002"/>
  </r>
  <r>
    <s v="Export"/>
    <s v="Middle East"/>
    <s v="United Arab Emirates"/>
    <s v="Jebel Ali"/>
    <x v="19"/>
    <x v="1"/>
    <s v="Direct"/>
    <n v="1"/>
    <n v="1"/>
    <n v="3"/>
  </r>
  <r>
    <s v="Export"/>
    <s v="Middle East"/>
    <s v="United Arab Emirates"/>
    <s v="Jebel Ali"/>
    <x v="12"/>
    <x v="1"/>
    <s v="Direct"/>
    <n v="5"/>
    <n v="10"/>
    <n v="67.53"/>
  </r>
  <r>
    <s v="Export"/>
    <s v="Middle East"/>
    <s v="United Arab Emirates"/>
    <s v="Jebel Ali"/>
    <x v="60"/>
    <x v="1"/>
    <s v="Direct"/>
    <n v="8"/>
    <n v="8"/>
    <n v="202"/>
  </r>
  <r>
    <s v="Export"/>
    <s v="Middle East"/>
    <s v="United Arab Emirates"/>
    <s v="Jebel Ali"/>
    <x v="9"/>
    <x v="1"/>
    <s v="Direct"/>
    <n v="134"/>
    <n v="267"/>
    <n v="3173.37"/>
  </r>
  <r>
    <s v="Export"/>
    <s v="Middle East"/>
    <s v="United Arab Emirates"/>
    <s v="Jebel Ali"/>
    <x v="65"/>
    <x v="1"/>
    <s v="Direct"/>
    <n v="73"/>
    <n v="73"/>
    <n v="1576.175"/>
  </r>
  <r>
    <s v="Export"/>
    <s v="Middle East"/>
    <s v="United Arab Emirates"/>
    <s v="Jebel Ali"/>
    <x v="3"/>
    <x v="1"/>
    <s v="Direct"/>
    <n v="4"/>
    <n v="8"/>
    <n v="69.022000000000006"/>
  </r>
  <r>
    <s v="Export"/>
    <s v="Middle East"/>
    <s v="United Arab Emirates"/>
    <s v="Jebel Ali"/>
    <x v="7"/>
    <x v="0"/>
    <s v="Direct"/>
    <n v="12"/>
    <n v="0"/>
    <n v="509.572"/>
  </r>
  <r>
    <s v="Export"/>
    <s v="East Asia"/>
    <s v="Korea, Republic of"/>
    <s v="Busan"/>
    <x v="48"/>
    <x v="1"/>
    <s v="Direct"/>
    <n v="3"/>
    <n v="6"/>
    <n v="11.023999999999999"/>
  </r>
  <r>
    <s v="Export"/>
    <s v="East Asia"/>
    <s v="Korea, Republic of"/>
    <s v="Busan"/>
    <x v="55"/>
    <x v="1"/>
    <s v="Direct"/>
    <n v="15"/>
    <n v="17"/>
    <n v="327.64999999999998"/>
  </r>
  <r>
    <s v="Export"/>
    <s v="East Asia"/>
    <s v="Korea, Republic of"/>
    <s v="Busan"/>
    <x v="11"/>
    <x v="1"/>
    <s v="Direct"/>
    <n v="1"/>
    <n v="2"/>
    <n v="18.36"/>
  </r>
  <r>
    <s v="Export"/>
    <s v="East Asia"/>
    <s v="Korea, Republic of"/>
    <s v="Busan"/>
    <x v="60"/>
    <x v="1"/>
    <s v="Direct"/>
    <n v="378"/>
    <n v="378"/>
    <n v="7660.3071"/>
  </r>
  <r>
    <s v="Export"/>
    <s v="East Asia"/>
    <s v="Korea, Republic of"/>
    <s v="Busan"/>
    <x v="44"/>
    <x v="1"/>
    <s v="Direct"/>
    <n v="65"/>
    <n v="124"/>
    <n v="1567.4169999999999"/>
  </r>
  <r>
    <s v="Export"/>
    <s v="East Asia"/>
    <s v="Korea, Republic of"/>
    <s v="Busan"/>
    <x v="9"/>
    <x v="1"/>
    <s v="Direct"/>
    <n v="16"/>
    <n v="31"/>
    <n v="354.38799999999998"/>
  </r>
  <r>
    <s v="Export"/>
    <s v="East Asia"/>
    <s v="Korea, Republic of"/>
    <s v="Busan"/>
    <x v="1"/>
    <x v="1"/>
    <s v="Direct"/>
    <n v="1"/>
    <n v="1"/>
    <n v="3.7"/>
  </r>
  <r>
    <s v="Export"/>
    <s v="East Asia"/>
    <s v="Korea, Republic of"/>
    <s v="Gwangju - RL"/>
    <x v="16"/>
    <x v="1"/>
    <s v="Direct"/>
    <n v="39"/>
    <n v="43"/>
    <n v="565.68579999999997"/>
  </r>
  <r>
    <s v="Export"/>
    <s v="East Asia"/>
    <s v="Korea, Republic of"/>
    <s v="Icheon"/>
    <x v="13"/>
    <x v="1"/>
    <s v="Direct"/>
    <n v="1"/>
    <n v="1"/>
    <n v="2.218"/>
  </r>
  <r>
    <s v="Export"/>
    <s v="East Asia"/>
    <s v="Korea, Republic of"/>
    <s v="Incheon"/>
    <x v="60"/>
    <x v="1"/>
    <s v="Direct"/>
    <n v="2"/>
    <n v="2"/>
    <n v="40.340000000000003"/>
  </r>
  <r>
    <s v="Export"/>
    <s v="East Asia"/>
    <s v="Korea, Republic of"/>
    <s v="Incheon"/>
    <x v="71"/>
    <x v="1"/>
    <s v="Direct"/>
    <n v="1"/>
    <n v="1"/>
    <n v="24.4"/>
  </r>
  <r>
    <s v="Export"/>
    <s v="East Asia"/>
    <s v="Korea, Republic of"/>
    <s v="Incheon"/>
    <x v="21"/>
    <x v="0"/>
    <s v="Direct"/>
    <n v="1"/>
    <n v="0"/>
    <n v="13080.424999999999"/>
  </r>
  <r>
    <s v="Export"/>
    <s v="East Asia"/>
    <s v="Korea, Republic of"/>
    <s v="Incheon"/>
    <x v="21"/>
    <x v="1"/>
    <s v="Direct"/>
    <n v="3"/>
    <n v="5"/>
    <n v="58.725000000000001"/>
  </r>
  <r>
    <s v="Export"/>
    <s v="East Asia"/>
    <s v="Korea, Republic of"/>
    <s v="Kwangyang"/>
    <x v="16"/>
    <x v="1"/>
    <s v="Direct"/>
    <n v="52"/>
    <n v="52"/>
    <n v="805.60299999999995"/>
  </r>
  <r>
    <s v="Export"/>
    <s v="East Asia"/>
    <s v="Korea, Republic of"/>
    <s v="Kwangyang"/>
    <x v="53"/>
    <x v="1"/>
    <s v="Direct"/>
    <n v="3397"/>
    <n v="6794"/>
    <n v="80368.040500000003"/>
  </r>
  <r>
    <s v="Export"/>
    <s v="East Asia"/>
    <s v="Korea, Republic of"/>
    <s v="Kwangyang"/>
    <x v="44"/>
    <x v="1"/>
    <s v="Direct"/>
    <n v="1220"/>
    <n v="2440"/>
    <n v="29208.410199999998"/>
  </r>
  <r>
    <s v="Export"/>
    <s v="East Asia"/>
    <s v="Korea, Republic of"/>
    <s v="Kwangyang"/>
    <x v="14"/>
    <x v="1"/>
    <s v="Direct"/>
    <n v="179"/>
    <n v="358"/>
    <n v="4307.8500000000004"/>
  </r>
  <r>
    <s v="Export"/>
    <s v="East Asia"/>
    <s v="Korea, Republic of"/>
    <s v="Seoul"/>
    <x v="53"/>
    <x v="1"/>
    <s v="Direct"/>
    <n v="121"/>
    <n v="242"/>
    <n v="2896.1"/>
  </r>
  <r>
    <s v="Export"/>
    <s v="East Asia"/>
    <s v="Mongolia"/>
    <s v="Ulaanbaatar"/>
    <x v="2"/>
    <x v="1"/>
    <s v="Direct"/>
    <n v="1"/>
    <n v="2"/>
    <n v="6.27"/>
  </r>
  <r>
    <s v="Export"/>
    <s v="East Asia"/>
    <s v="Taiwan"/>
    <s v="Kaohsiung"/>
    <x v="24"/>
    <x v="1"/>
    <s v="Direct"/>
    <n v="38"/>
    <n v="38"/>
    <n v="861.70029999999997"/>
  </r>
  <r>
    <s v="Export"/>
    <s v="East Asia"/>
    <s v="Taiwan"/>
    <s v="Kaohsiung"/>
    <x v="8"/>
    <x v="2"/>
    <s v="Direct"/>
    <n v="1"/>
    <n v="0"/>
    <n v="2940.01"/>
  </r>
  <r>
    <s v="Export"/>
    <s v="East Asia"/>
    <s v="Taiwan"/>
    <s v="Kaohsiung"/>
    <x v="8"/>
    <x v="1"/>
    <s v="Direct"/>
    <n v="2"/>
    <n v="3"/>
    <n v="29.739000000000001"/>
  </r>
  <r>
    <s v="Export"/>
    <s v="East Asia"/>
    <s v="Taiwan"/>
    <s v="Kaohsiung"/>
    <x v="23"/>
    <x v="1"/>
    <s v="Direct"/>
    <n v="10"/>
    <n v="10"/>
    <n v="20"/>
  </r>
  <r>
    <s v="Export"/>
    <s v="East Asia"/>
    <s v="Taiwan"/>
    <s v="Kaohsiung"/>
    <x v="37"/>
    <x v="1"/>
    <s v="Direct"/>
    <n v="1"/>
    <n v="1"/>
    <n v="10.91"/>
  </r>
  <r>
    <s v="Export"/>
    <s v="East Asia"/>
    <s v="Taiwan"/>
    <s v="Kaohsiung"/>
    <x v="70"/>
    <x v="1"/>
    <s v="Direct"/>
    <n v="4"/>
    <n v="4"/>
    <n v="83.457400000000007"/>
  </r>
  <r>
    <s v="Export"/>
    <s v="East Asia"/>
    <s v="Taiwan"/>
    <s v="Kaohsiung"/>
    <x v="63"/>
    <x v="1"/>
    <s v="Direct"/>
    <n v="50"/>
    <n v="50"/>
    <n v="1011.71"/>
  </r>
  <r>
    <s v="Export"/>
    <s v="East Asia"/>
    <s v="Taiwan"/>
    <s v="Kaohsiung"/>
    <x v="7"/>
    <x v="1"/>
    <s v="Direct"/>
    <n v="4"/>
    <n v="7"/>
    <n v="44.274000000000001"/>
  </r>
  <r>
    <s v="Export"/>
    <s v="East Asia"/>
    <s v="Taiwan"/>
    <s v="Keelung"/>
    <x v="14"/>
    <x v="1"/>
    <s v="Direct"/>
    <n v="1"/>
    <n v="1"/>
    <n v="2.1539999999999999"/>
  </r>
  <r>
    <s v="Export"/>
    <s v="East Asia"/>
    <s v="Taiwan"/>
    <s v="Keelung"/>
    <x v="71"/>
    <x v="1"/>
    <s v="Direct"/>
    <n v="1"/>
    <n v="1"/>
    <n v="22.9"/>
  </r>
  <r>
    <s v="Export"/>
    <s v="East Asia"/>
    <s v="Taiwan"/>
    <s v="Keelung"/>
    <x v="65"/>
    <x v="1"/>
    <s v="Direct"/>
    <n v="27"/>
    <n v="27"/>
    <n v="559.96"/>
  </r>
  <r>
    <s v="Export"/>
    <s v="East Asia"/>
    <s v="Taiwan"/>
    <s v="Taichung"/>
    <x v="8"/>
    <x v="1"/>
    <s v="Direct"/>
    <n v="1"/>
    <n v="2"/>
    <n v="10.478"/>
  </r>
  <r>
    <s v="Export"/>
    <s v="Middle East"/>
    <s v="United Arab Emirates"/>
    <s v="Jebel Ali"/>
    <x v="7"/>
    <x v="1"/>
    <s v="Direct"/>
    <n v="4"/>
    <n v="8"/>
    <n v="52.48"/>
  </r>
  <r>
    <s v="Export"/>
    <s v="Middle East"/>
    <s v="United Arab Emirates"/>
    <s v="Mina Khalifa (Abu Dhabi)"/>
    <x v="0"/>
    <x v="1"/>
    <s v="Direct"/>
    <n v="11"/>
    <n v="22"/>
    <n v="232.29599999999999"/>
  </r>
  <r>
    <s v="Export"/>
    <s v="Middle East"/>
    <s v="United Arab Emirates"/>
    <s v="Mina Khalifa (Abu Dhabi)"/>
    <x v="60"/>
    <x v="1"/>
    <s v="Direct"/>
    <n v="36"/>
    <n v="36"/>
    <n v="910.12"/>
  </r>
  <r>
    <s v="Export"/>
    <s v="Middle East"/>
    <s v="United Arab Emirates"/>
    <s v="Sharjah"/>
    <x v="0"/>
    <x v="1"/>
    <s v="Direct"/>
    <n v="1"/>
    <n v="2"/>
    <n v="24"/>
  </r>
  <r>
    <s v="Export"/>
    <s v="Middle East"/>
    <s v="United Arab Emirates"/>
    <s v="Sharjah"/>
    <x v="11"/>
    <x v="1"/>
    <s v="Direct"/>
    <n v="3"/>
    <n v="6"/>
    <n v="62.15"/>
  </r>
  <r>
    <s v="Export"/>
    <s v="Middle East"/>
    <s v="United Arab Emirates"/>
    <s v="Sharjah"/>
    <x v="21"/>
    <x v="1"/>
    <s v="Direct"/>
    <n v="143"/>
    <n v="286"/>
    <n v="3435.75"/>
  </r>
  <r>
    <s v="Export"/>
    <s v="Middle East"/>
    <s v="United Arab Emirates"/>
    <s v="Sharjah"/>
    <x v="3"/>
    <x v="1"/>
    <s v="Direct"/>
    <n v="1"/>
    <n v="2"/>
    <n v="18"/>
  </r>
  <r>
    <s v="Export"/>
    <s v="Middle East"/>
    <s v="Yemen"/>
    <s v="Yemen - other"/>
    <x v="40"/>
    <x v="2"/>
    <s v="Direct"/>
    <n v="1"/>
    <n v="0"/>
    <n v="60200"/>
  </r>
  <r>
    <s v="Export"/>
    <s v="New Zealand"/>
    <s v="New Zealand"/>
    <s v="Auckland"/>
    <x v="37"/>
    <x v="1"/>
    <s v="Direct"/>
    <n v="37"/>
    <n v="37"/>
    <n v="801.04899999999998"/>
  </r>
  <r>
    <s v="Export"/>
    <s v="New Zealand"/>
    <s v="New Zealand"/>
    <s v="Auckland"/>
    <x v="86"/>
    <x v="1"/>
    <s v="Direct"/>
    <n v="1"/>
    <n v="2"/>
    <n v="5.0049999999999999"/>
  </r>
  <r>
    <s v="Export"/>
    <s v="New Zealand"/>
    <s v="New Zealand"/>
    <s v="Auckland"/>
    <x v="0"/>
    <x v="0"/>
    <s v="Direct"/>
    <n v="1"/>
    <n v="0"/>
    <n v="0.7"/>
  </r>
  <r>
    <s v="Export"/>
    <s v="New Zealand"/>
    <s v="New Zealand"/>
    <s v="Auckland"/>
    <x v="0"/>
    <x v="1"/>
    <s v="Direct"/>
    <n v="26"/>
    <n v="43"/>
    <n v="337.65480000000002"/>
  </r>
  <r>
    <s v="Export"/>
    <s v="New Zealand"/>
    <s v="New Zealand"/>
    <s v="Auckland"/>
    <x v="12"/>
    <x v="0"/>
    <s v="Direct"/>
    <n v="31"/>
    <n v="0"/>
    <n v="50.954000000000001"/>
  </r>
  <r>
    <s v="Export"/>
    <s v="New Zealand"/>
    <s v="New Zealand"/>
    <s v="Auckland"/>
    <x v="12"/>
    <x v="1"/>
    <s v="Direct"/>
    <n v="4"/>
    <n v="6"/>
    <n v="33.527999999999999"/>
  </r>
  <r>
    <s v="Export"/>
    <s v="New Zealand"/>
    <s v="New Zealand"/>
    <s v="Auckland"/>
    <x v="60"/>
    <x v="1"/>
    <s v="Direct"/>
    <n v="2"/>
    <n v="4"/>
    <n v="44.43"/>
  </r>
  <r>
    <s v="Export"/>
    <s v="New Zealand"/>
    <s v="New Zealand"/>
    <s v="Auckland"/>
    <x v="79"/>
    <x v="1"/>
    <s v="Direct"/>
    <n v="2"/>
    <n v="2"/>
    <n v="54.107999999999997"/>
  </r>
  <r>
    <s v="Export"/>
    <s v="New Zealand"/>
    <s v="New Zealand"/>
    <s v="Auckland"/>
    <x v="9"/>
    <x v="1"/>
    <s v="Direct"/>
    <n v="5"/>
    <n v="8"/>
    <n v="46.267000000000003"/>
  </r>
  <r>
    <s v="Export"/>
    <s v="New Zealand"/>
    <s v="New Zealand"/>
    <s v="Auckland"/>
    <x v="84"/>
    <x v="1"/>
    <s v="Direct"/>
    <n v="1"/>
    <n v="2"/>
    <n v="14.52"/>
  </r>
  <r>
    <s v="Export"/>
    <s v="New Zealand"/>
    <s v="New Zealand"/>
    <s v="Auckland"/>
    <x v="45"/>
    <x v="1"/>
    <s v="Direct"/>
    <n v="2"/>
    <n v="3"/>
    <n v="10.3903"/>
  </r>
  <r>
    <s v="Export"/>
    <s v="New Zealand"/>
    <s v="New Zealand"/>
    <s v="Auckland"/>
    <x v="65"/>
    <x v="1"/>
    <s v="Direct"/>
    <n v="47"/>
    <n v="47"/>
    <n v="953.78599999999994"/>
  </r>
  <r>
    <s v="Export"/>
    <s v="New Zealand"/>
    <s v="New Zealand"/>
    <s v="Bluff"/>
    <x v="8"/>
    <x v="1"/>
    <s v="Direct"/>
    <n v="2"/>
    <n v="2"/>
    <n v="48.1"/>
  </r>
  <r>
    <s v="Export"/>
    <s v="New Zealand"/>
    <s v="New Zealand"/>
    <s v="Bluff"/>
    <x v="2"/>
    <x v="1"/>
    <s v="Direct"/>
    <n v="1"/>
    <n v="1"/>
    <n v="2.8"/>
  </r>
  <r>
    <s v="Export"/>
    <s v="New Zealand"/>
    <s v="New Zealand"/>
    <s v="Lyttelton"/>
    <x v="23"/>
    <x v="1"/>
    <s v="Direct"/>
    <n v="14"/>
    <n v="28"/>
    <n v="62.2"/>
  </r>
  <r>
    <s v="Export"/>
    <s v="New Zealand"/>
    <s v="New Zealand"/>
    <s v="Lyttelton"/>
    <x v="0"/>
    <x v="1"/>
    <s v="Direct"/>
    <n v="5"/>
    <n v="9"/>
    <n v="74.111999999999995"/>
  </r>
  <r>
    <s v="Export"/>
    <s v="New Zealand"/>
    <s v="New Zealand"/>
    <s v="Lyttelton"/>
    <x v="42"/>
    <x v="1"/>
    <s v="Direct"/>
    <n v="3"/>
    <n v="6"/>
    <n v="57.566200000000002"/>
  </r>
  <r>
    <s v="Export"/>
    <s v="New Zealand"/>
    <s v="New Zealand"/>
    <s v="Lyttelton"/>
    <x v="11"/>
    <x v="1"/>
    <s v="Direct"/>
    <n v="3"/>
    <n v="4"/>
    <n v="24.576000000000001"/>
  </r>
  <r>
    <s v="Export"/>
    <s v="New Zealand"/>
    <s v="New Zealand"/>
    <s v="Lyttelton"/>
    <x v="12"/>
    <x v="0"/>
    <s v="Direct"/>
    <n v="15"/>
    <n v="0"/>
    <n v="24.855"/>
  </r>
  <r>
    <s v="Export"/>
    <s v="New Zealand"/>
    <s v="New Zealand"/>
    <s v="Lyttelton"/>
    <x v="9"/>
    <x v="0"/>
    <s v="Direct"/>
    <n v="11"/>
    <n v="0"/>
    <n v="47.405000000000001"/>
  </r>
  <r>
    <s v="Export"/>
    <s v="New Zealand"/>
    <s v="New Zealand"/>
    <s v="Lyttelton"/>
    <x v="3"/>
    <x v="1"/>
    <s v="Direct"/>
    <n v="1"/>
    <n v="2"/>
    <n v="11"/>
  </r>
  <r>
    <s v="Export"/>
    <s v="New Zealand"/>
    <s v="New Zealand"/>
    <s v="Lyttelton"/>
    <x v="7"/>
    <x v="0"/>
    <s v="Direct"/>
    <n v="4"/>
    <n v="0"/>
    <n v="85.076999999999998"/>
  </r>
  <r>
    <s v="Export"/>
    <s v="East Asia"/>
    <s v="Taiwan"/>
    <s v="Taichung"/>
    <x v="17"/>
    <x v="1"/>
    <s v="Direct"/>
    <n v="1"/>
    <n v="1"/>
    <n v="20.45"/>
  </r>
  <r>
    <s v="Export"/>
    <s v="East Asia"/>
    <s v="Taiwan"/>
    <s v="Taichung"/>
    <x v="16"/>
    <x v="1"/>
    <s v="Direct"/>
    <n v="5"/>
    <n v="5"/>
    <n v="81.999200000000002"/>
  </r>
  <r>
    <s v="Export"/>
    <s v="East Asia"/>
    <s v="Taiwan"/>
    <s v="Taichung"/>
    <x v="53"/>
    <x v="1"/>
    <s v="Direct"/>
    <n v="68"/>
    <n v="136"/>
    <n v="1715.6597999999999"/>
  </r>
  <r>
    <s v="Export"/>
    <s v="East Asia"/>
    <s v="Taiwan"/>
    <s v="Taichung"/>
    <x v="25"/>
    <x v="1"/>
    <s v="Direct"/>
    <n v="5"/>
    <n v="10"/>
    <n v="128.35"/>
  </r>
  <r>
    <s v="Export"/>
    <s v="East Asia"/>
    <s v="Taiwan"/>
    <s v="Taichung"/>
    <x v="40"/>
    <x v="1"/>
    <s v="Direct"/>
    <n v="10"/>
    <n v="10"/>
    <n v="247.66"/>
  </r>
  <r>
    <s v="Export"/>
    <s v="East Asia"/>
    <s v="Taiwan"/>
    <s v="Taipei"/>
    <x v="7"/>
    <x v="0"/>
    <s v="Direct"/>
    <n v="4"/>
    <n v="0"/>
    <n v="87.66"/>
  </r>
  <r>
    <s v="Export"/>
    <s v="Eastern Europe and Russia"/>
    <s v="Bulgaria"/>
    <s v="Sofia"/>
    <x v="0"/>
    <x v="1"/>
    <s v="Direct"/>
    <n v="2"/>
    <n v="3"/>
    <n v="42.59"/>
  </r>
  <r>
    <s v="Export"/>
    <s v="Eastern Europe and Russia"/>
    <s v="Bulgaria"/>
    <s v="Varna"/>
    <x v="31"/>
    <x v="1"/>
    <s v="Direct"/>
    <n v="2"/>
    <n v="4"/>
    <n v="42.195"/>
  </r>
  <r>
    <s v="Export"/>
    <s v="Eastern Europe and Russia"/>
    <s v="Georgia"/>
    <s v="Poti"/>
    <x v="0"/>
    <x v="1"/>
    <s v="Direct"/>
    <n v="8"/>
    <n v="16"/>
    <n v="174.18"/>
  </r>
  <r>
    <s v="Export"/>
    <s v="Eastern Europe and Russia"/>
    <s v="Georgia"/>
    <s v="Poti"/>
    <x v="11"/>
    <x v="1"/>
    <s v="Direct"/>
    <n v="1"/>
    <n v="1"/>
    <n v="5.6539999999999999"/>
  </r>
  <r>
    <s v="Export"/>
    <s v="Eastern Europe and Russia"/>
    <s v="Georgia"/>
    <s v="Poti"/>
    <x v="21"/>
    <x v="1"/>
    <s v="Direct"/>
    <n v="1"/>
    <n v="2"/>
    <n v="25.6"/>
  </r>
  <r>
    <s v="Export"/>
    <s v="Eastern Europe and Russia"/>
    <s v="Lithuania"/>
    <s v="Klaipeda"/>
    <x v="23"/>
    <x v="1"/>
    <s v="Direct"/>
    <n v="14"/>
    <n v="14"/>
    <n v="28"/>
  </r>
  <r>
    <s v="Export"/>
    <s v="Eastern Europe and Russia"/>
    <s v="Lithuania"/>
    <s v="Klaipeda"/>
    <x v="60"/>
    <x v="1"/>
    <s v="Direct"/>
    <n v="3"/>
    <n v="3"/>
    <n v="59.44"/>
  </r>
  <r>
    <s v="Export"/>
    <s v="Eastern Europe and Russia"/>
    <s v="Lithuania"/>
    <s v="Klaipeda"/>
    <x v="14"/>
    <x v="1"/>
    <s v="Direct"/>
    <n v="1"/>
    <n v="1"/>
    <n v="3.5150000000000001"/>
  </r>
  <r>
    <s v="Export"/>
    <s v="Eastern Europe and Russia"/>
    <s v="Poland"/>
    <s v="Gdynia"/>
    <x v="29"/>
    <x v="1"/>
    <s v="Direct"/>
    <n v="1"/>
    <n v="2"/>
    <n v="18.2"/>
  </r>
  <r>
    <s v="Export"/>
    <s v="Eastern Europe and Russia"/>
    <s v="Russia"/>
    <s v="Novorossiysk"/>
    <x v="0"/>
    <x v="1"/>
    <s v="Direct"/>
    <n v="1"/>
    <n v="2"/>
    <n v="20.119"/>
  </r>
  <r>
    <s v="Export"/>
    <s v="Eastern Europe and Russia"/>
    <s v="Russia"/>
    <s v="Vladivostok"/>
    <x v="4"/>
    <x v="1"/>
    <s v="Direct"/>
    <n v="2"/>
    <n v="2"/>
    <n v="23.073"/>
  </r>
  <r>
    <s v="Export"/>
    <s v="Indian Ocean Islands"/>
    <s v="Christmas Island"/>
    <s v="Christmas Island "/>
    <x v="30"/>
    <x v="0"/>
    <s v="Direct"/>
    <n v="4"/>
    <n v="0"/>
    <n v="3.92"/>
  </r>
  <r>
    <s v="Export"/>
    <s v="Indian Ocean Islands"/>
    <s v="Christmas Island"/>
    <s v="Christmas Island "/>
    <x v="2"/>
    <x v="1"/>
    <s v="Direct"/>
    <n v="5"/>
    <n v="5"/>
    <n v="29.385000000000002"/>
  </r>
  <r>
    <s v="Export"/>
    <s v="Indian Ocean Islands"/>
    <s v="Christmas Island"/>
    <s v="Christmas Island "/>
    <x v="20"/>
    <x v="1"/>
    <s v="Direct"/>
    <n v="31"/>
    <n v="31"/>
    <n v="418.79599999999999"/>
  </r>
  <r>
    <s v="Export"/>
    <s v="Indian Ocean Islands"/>
    <s v="Christmas Island"/>
    <s v="Christmas Island "/>
    <x v="33"/>
    <x v="1"/>
    <s v="Direct"/>
    <n v="1"/>
    <n v="1"/>
    <n v="7.2389999999999999"/>
  </r>
  <r>
    <s v="Export"/>
    <s v="Indian Ocean Islands"/>
    <s v="Cocos Island"/>
    <s v="Cocos Island "/>
    <x v="8"/>
    <x v="1"/>
    <s v="Direct"/>
    <n v="13"/>
    <n v="13"/>
    <n v="152.40100000000001"/>
  </r>
  <r>
    <s v="Export"/>
    <s v="Indian Ocean Islands"/>
    <s v="Cocos Island"/>
    <s v="Cocos Island "/>
    <x v="5"/>
    <x v="1"/>
    <s v="Direct"/>
    <n v="5"/>
    <n v="5"/>
    <n v="71.847999999999999"/>
  </r>
  <r>
    <s v="Export"/>
    <s v="Indian Ocean Islands"/>
    <s v="Cocos Island"/>
    <s v="Cocos Island "/>
    <x v="34"/>
    <x v="1"/>
    <s v="Direct"/>
    <n v="1"/>
    <n v="1"/>
    <n v="5.5"/>
  </r>
  <r>
    <s v="Export"/>
    <s v="Indian Ocean Islands"/>
    <s v="Cocos Island"/>
    <s v="Cocos Island "/>
    <x v="7"/>
    <x v="1"/>
    <s v="Direct"/>
    <n v="7"/>
    <n v="7"/>
    <n v="58.564999999999998"/>
  </r>
  <r>
    <s v="Export"/>
    <s v="Indian Ocean Islands"/>
    <s v="Maldive Islands"/>
    <s v="Male"/>
    <x v="74"/>
    <x v="1"/>
    <s v="Direct"/>
    <n v="9"/>
    <n v="9"/>
    <n v="198.62039999999999"/>
  </r>
  <r>
    <s v="Export"/>
    <s v="Indian Ocean Islands"/>
    <s v="Maldive Islands"/>
    <s v="Male"/>
    <x v="17"/>
    <x v="1"/>
    <s v="Direct"/>
    <n v="9"/>
    <n v="9"/>
    <n v="118.858"/>
  </r>
  <r>
    <s v="Export"/>
    <s v="Indian Ocean Islands"/>
    <s v="Mauritius"/>
    <s v="Port Louis"/>
    <x v="0"/>
    <x v="1"/>
    <s v="Direct"/>
    <n v="3"/>
    <n v="6"/>
    <n v="54.96"/>
  </r>
  <r>
    <s v="Export"/>
    <s v="Indian Ocean Islands"/>
    <s v="Reunion"/>
    <s v="Pointe Des Galets"/>
    <x v="46"/>
    <x v="1"/>
    <s v="Direct"/>
    <n v="1"/>
    <n v="1"/>
    <n v="10.039999999999999"/>
  </r>
  <r>
    <s v="Export"/>
    <s v="East Asia"/>
    <s v="Korea, Republic of"/>
    <s v="Incheon"/>
    <x v="12"/>
    <x v="1"/>
    <s v="Direct"/>
    <n v="1"/>
    <n v="1"/>
    <n v="2.39"/>
  </r>
  <r>
    <s v="Export"/>
    <s v="East Asia"/>
    <s v="Korea, Republic of"/>
    <s v="Kwangyang"/>
    <x v="24"/>
    <x v="1"/>
    <s v="Direct"/>
    <n v="65"/>
    <n v="65"/>
    <n v="1355.0050000000001"/>
  </r>
  <r>
    <s v="Export"/>
    <s v="East Asia"/>
    <s v="Korea, Republic of"/>
    <s v="Kwangyang"/>
    <x v="39"/>
    <x v="1"/>
    <s v="Direct"/>
    <n v="52"/>
    <n v="104"/>
    <n v="1268.145"/>
  </r>
  <r>
    <s v="Export"/>
    <s v="East Asia"/>
    <s v="Korea, Republic of"/>
    <s v="Seoul"/>
    <x v="44"/>
    <x v="1"/>
    <s v="Direct"/>
    <n v="10"/>
    <n v="20"/>
    <n v="239.51"/>
  </r>
  <r>
    <s v="Export"/>
    <s v="East Asia"/>
    <s v="Korea, Republic of"/>
    <s v="Ulsan"/>
    <x v="27"/>
    <x v="2"/>
    <s v="Direct"/>
    <n v="8"/>
    <n v="0"/>
    <n v="25200"/>
  </r>
  <r>
    <s v="Export"/>
    <s v="East Asia"/>
    <s v="Korea, Republic of"/>
    <s v="Ulsan"/>
    <x v="51"/>
    <x v="2"/>
    <s v="Direct"/>
    <n v="3"/>
    <n v="0"/>
    <n v="163763"/>
  </r>
  <r>
    <s v="Export"/>
    <s v="East Asia"/>
    <s v="Mongolia"/>
    <s v="Ulaanbaatar"/>
    <x v="5"/>
    <x v="1"/>
    <s v="Direct"/>
    <n v="2"/>
    <n v="4"/>
    <n v="12.166"/>
  </r>
  <r>
    <s v="Export"/>
    <s v="East Asia"/>
    <s v="Taiwan"/>
    <s v="Kaohsiung"/>
    <x v="69"/>
    <x v="1"/>
    <s v="Direct"/>
    <n v="1"/>
    <n v="1"/>
    <n v="9.2182999999999993"/>
  </r>
  <r>
    <s v="Export"/>
    <s v="East Asia"/>
    <s v="Taiwan"/>
    <s v="Kaohsiung"/>
    <x v="16"/>
    <x v="1"/>
    <s v="Direct"/>
    <n v="7"/>
    <n v="7"/>
    <n v="128.8767"/>
  </r>
  <r>
    <s v="Export"/>
    <s v="East Asia"/>
    <s v="Taiwan"/>
    <s v="Kaohsiung"/>
    <x v="53"/>
    <x v="1"/>
    <s v="Direct"/>
    <n v="298"/>
    <n v="596"/>
    <n v="7415.6102000000001"/>
  </r>
  <r>
    <s v="Export"/>
    <s v="East Asia"/>
    <s v="Taiwan"/>
    <s v="Kaohsiung"/>
    <x v="36"/>
    <x v="1"/>
    <s v="Direct"/>
    <n v="147"/>
    <n v="148"/>
    <n v="3222.1570000000002"/>
  </r>
  <r>
    <s v="Export"/>
    <s v="East Asia"/>
    <s v="Taiwan"/>
    <s v="Kaohsiung"/>
    <x v="25"/>
    <x v="1"/>
    <s v="Direct"/>
    <n v="11"/>
    <n v="16"/>
    <n v="256.45999999999998"/>
  </r>
  <r>
    <s v="Export"/>
    <s v="East Asia"/>
    <s v="Taiwan"/>
    <s v="Kaohsiung"/>
    <x v="18"/>
    <x v="2"/>
    <s v="Direct"/>
    <n v="2"/>
    <n v="0"/>
    <n v="3198.76"/>
  </r>
  <r>
    <s v="Export"/>
    <s v="East Asia"/>
    <s v="Taiwan"/>
    <s v="Kaohsiung"/>
    <x v="71"/>
    <x v="1"/>
    <s v="Direct"/>
    <n v="2"/>
    <n v="2"/>
    <n v="45.8"/>
  </r>
  <r>
    <s v="Export"/>
    <s v="East Asia"/>
    <s v="Taiwan"/>
    <s v="Kaohsiung"/>
    <x v="40"/>
    <x v="1"/>
    <s v="Direct"/>
    <n v="169"/>
    <n v="169"/>
    <n v="4047.8009999999999"/>
  </r>
  <r>
    <s v="Export"/>
    <s v="East Asia"/>
    <s v="Taiwan"/>
    <s v="Keelung"/>
    <x v="37"/>
    <x v="1"/>
    <s v="Direct"/>
    <n v="194"/>
    <n v="194"/>
    <n v="4264.5"/>
  </r>
  <r>
    <s v="Export"/>
    <s v="East Asia"/>
    <s v="Taiwan"/>
    <s v="Keelung"/>
    <x v="2"/>
    <x v="1"/>
    <s v="Direct"/>
    <n v="1"/>
    <n v="1"/>
    <n v="3.03"/>
  </r>
  <r>
    <s v="Export"/>
    <s v="East Asia"/>
    <s v="Taiwan"/>
    <s v="Keelung"/>
    <x v="55"/>
    <x v="1"/>
    <s v="Direct"/>
    <n v="17"/>
    <n v="17"/>
    <n v="379.12"/>
  </r>
  <r>
    <s v="Export"/>
    <s v="East Asia"/>
    <s v="Taiwan"/>
    <s v="Keelung"/>
    <x v="60"/>
    <x v="1"/>
    <s v="Direct"/>
    <n v="41"/>
    <n v="41"/>
    <n v="813.39350000000002"/>
  </r>
  <r>
    <s v="Export"/>
    <s v="East Asia"/>
    <s v="Taiwan"/>
    <s v="Keelung"/>
    <x v="13"/>
    <x v="1"/>
    <s v="Direct"/>
    <n v="1"/>
    <n v="2"/>
    <n v="8.5399999999999991"/>
  </r>
  <r>
    <s v="Export"/>
    <s v="East Asia"/>
    <s v="Taiwan"/>
    <s v="Keelung"/>
    <x v="62"/>
    <x v="1"/>
    <s v="Direct"/>
    <n v="1"/>
    <n v="1"/>
    <n v="8.1624999999999996"/>
  </r>
  <r>
    <s v="Export"/>
    <s v="East Asia"/>
    <s v="Taiwan"/>
    <s v="Taichung"/>
    <x v="30"/>
    <x v="1"/>
    <s v="Direct"/>
    <n v="22"/>
    <n v="43"/>
    <n v="509.54899999999998"/>
  </r>
  <r>
    <s v="Export"/>
    <s v="East Asia"/>
    <s v="Taiwan"/>
    <s v="Taichung"/>
    <x v="36"/>
    <x v="1"/>
    <s v="Direct"/>
    <n v="8"/>
    <n v="8"/>
    <n v="174.56"/>
  </r>
  <r>
    <s v="Export"/>
    <s v="East Asia"/>
    <s v="Taiwan"/>
    <s v="Taichung"/>
    <x v="7"/>
    <x v="1"/>
    <s v="Direct"/>
    <n v="2"/>
    <n v="4"/>
    <n v="18.64"/>
  </r>
  <r>
    <s v="Export"/>
    <s v="East Asia"/>
    <s v="Taiwan"/>
    <s v="Taoyuan"/>
    <x v="40"/>
    <x v="1"/>
    <s v="Direct"/>
    <n v="8"/>
    <n v="8"/>
    <n v="206.3"/>
  </r>
  <r>
    <s v="Export"/>
    <s v="Eastern Europe and Russia"/>
    <s v="Bulgaria"/>
    <s v="Bourgas"/>
    <x v="8"/>
    <x v="1"/>
    <s v="Direct"/>
    <n v="1"/>
    <n v="1"/>
    <n v="16.39"/>
  </r>
  <r>
    <s v="Export"/>
    <s v="Eastern Europe and Russia"/>
    <s v="Bulgaria"/>
    <s v="Bourgas"/>
    <x v="54"/>
    <x v="1"/>
    <s v="Direct"/>
    <n v="1"/>
    <n v="1"/>
    <n v="16.343"/>
  </r>
  <r>
    <s v="Export"/>
    <s v="Eastern Europe and Russia"/>
    <s v="Estonia"/>
    <s v="Tallinn"/>
    <x v="8"/>
    <x v="1"/>
    <s v="Direct"/>
    <n v="2"/>
    <n v="2"/>
    <n v="43.689"/>
  </r>
  <r>
    <s v="Export"/>
    <s v="Eastern Europe and Russia"/>
    <s v="Estonia"/>
    <s v="Tallinn"/>
    <x v="1"/>
    <x v="1"/>
    <s v="Direct"/>
    <n v="2"/>
    <n v="2"/>
    <n v="4.6100000000000003"/>
  </r>
  <r>
    <s v="Export"/>
    <s v="Eastern Europe and Russia"/>
    <s v="Georgia"/>
    <s v="Poti"/>
    <x v="2"/>
    <x v="1"/>
    <s v="Direct"/>
    <n v="7"/>
    <n v="11"/>
    <n v="82.125500000000002"/>
  </r>
  <r>
    <s v="Export"/>
    <s v="Eastern Europe and Russia"/>
    <s v="Georgia"/>
    <s v="Poti"/>
    <x v="1"/>
    <x v="1"/>
    <s v="Direct"/>
    <n v="1"/>
    <n v="1"/>
    <n v="1.1000000000000001"/>
  </r>
  <r>
    <s v="Export"/>
    <s v="Eastern Europe and Russia"/>
    <s v="Poland"/>
    <s v="Gdansk"/>
    <x v="60"/>
    <x v="1"/>
    <s v="Direct"/>
    <n v="2"/>
    <n v="2"/>
    <n v="42.18"/>
  </r>
  <r>
    <s v="Export"/>
    <s v="East Asia"/>
    <s v="China"/>
    <s v="Huangpu"/>
    <x v="65"/>
    <x v="1"/>
    <s v="Direct"/>
    <n v="362"/>
    <n v="362"/>
    <n v="7461.96"/>
  </r>
  <r>
    <s v="Export"/>
    <s v="East Asia"/>
    <s v="China"/>
    <s v="Huangpu"/>
    <x v="62"/>
    <x v="1"/>
    <s v="Direct"/>
    <n v="10"/>
    <n v="12"/>
    <n v="151.5454"/>
  </r>
  <r>
    <s v="Export"/>
    <s v="East Asia"/>
    <s v="China"/>
    <s v="Huangpu New Port"/>
    <x v="40"/>
    <x v="1"/>
    <s v="Direct"/>
    <n v="80"/>
    <n v="80"/>
    <n v="2021.22"/>
  </r>
  <r>
    <s v="Export"/>
    <s v="East Asia"/>
    <s v="China"/>
    <s v="Humen"/>
    <x v="65"/>
    <x v="1"/>
    <s v="Direct"/>
    <n v="9"/>
    <n v="9"/>
    <n v="186.12"/>
  </r>
  <r>
    <s v="Export"/>
    <s v="East Asia"/>
    <s v="China"/>
    <s v="Jiangyin"/>
    <x v="24"/>
    <x v="2"/>
    <s v="Direct"/>
    <n v="2"/>
    <n v="0"/>
    <n v="17249.875"/>
  </r>
  <r>
    <s v="Export"/>
    <s v="East Asia"/>
    <s v="China"/>
    <s v="Lianhuashan"/>
    <x v="46"/>
    <x v="1"/>
    <s v="Direct"/>
    <n v="1"/>
    <n v="2"/>
    <n v="21.561"/>
  </r>
  <r>
    <s v="Export"/>
    <s v="East Asia"/>
    <s v="China"/>
    <s v="Lianyungang"/>
    <x v="16"/>
    <x v="1"/>
    <s v="Direct"/>
    <n v="1"/>
    <n v="2"/>
    <n v="17.992799999999999"/>
  </r>
  <r>
    <s v="Export"/>
    <s v="East Asia"/>
    <s v="China"/>
    <s v="Lianyungang"/>
    <x v="58"/>
    <x v="0"/>
    <s v="Direct"/>
    <n v="2"/>
    <n v="0"/>
    <n v="100"/>
  </r>
  <r>
    <s v="Export"/>
    <s v="East Asia"/>
    <s v="China"/>
    <s v="Lianyungang"/>
    <x v="76"/>
    <x v="1"/>
    <s v="Direct"/>
    <n v="1"/>
    <n v="2"/>
    <n v="26.8"/>
  </r>
  <r>
    <s v="Export"/>
    <s v="East Asia"/>
    <s v="China"/>
    <s v="Lianyungang"/>
    <x v="6"/>
    <x v="1"/>
    <s v="Direct"/>
    <n v="29"/>
    <n v="29"/>
    <n v="558.09199999999998"/>
  </r>
  <r>
    <s v="Export"/>
    <s v="East Asia"/>
    <s v="China"/>
    <s v="Lianyungang"/>
    <x v="14"/>
    <x v="1"/>
    <s v="Direct"/>
    <n v="23"/>
    <n v="27"/>
    <n v="454.56700000000001"/>
  </r>
  <r>
    <s v="Export"/>
    <s v="East Asia"/>
    <s v="China"/>
    <s v="Lianyungang"/>
    <x v="62"/>
    <x v="1"/>
    <s v="Direct"/>
    <n v="1"/>
    <n v="1"/>
    <n v="19.757000000000001"/>
  </r>
  <r>
    <s v="Export"/>
    <s v="East Asia"/>
    <s v="China"/>
    <s v="MAWEI"/>
    <x v="53"/>
    <x v="1"/>
    <s v="Direct"/>
    <n v="101"/>
    <n v="202"/>
    <n v="2560.58"/>
  </r>
  <r>
    <s v="Export"/>
    <s v="East Asia"/>
    <s v="China"/>
    <s v="Nanjing"/>
    <x v="16"/>
    <x v="1"/>
    <s v="Direct"/>
    <n v="5"/>
    <n v="10"/>
    <n v="127.76600000000001"/>
  </r>
  <r>
    <s v="Export"/>
    <s v="East Asia"/>
    <s v="China"/>
    <s v="Nansha"/>
    <x v="69"/>
    <x v="1"/>
    <s v="Direct"/>
    <n v="1"/>
    <n v="2"/>
    <n v="21.513999999999999"/>
  </r>
  <r>
    <s v="Export"/>
    <s v="East Asia"/>
    <s v="China"/>
    <s v="Nansha"/>
    <x v="35"/>
    <x v="1"/>
    <s v="Direct"/>
    <n v="2"/>
    <n v="2"/>
    <n v="44.015000000000001"/>
  </r>
  <r>
    <s v="Export"/>
    <s v="East Asia"/>
    <s v="China"/>
    <s v="Nansha"/>
    <x v="59"/>
    <x v="2"/>
    <s v="Direct"/>
    <n v="4"/>
    <n v="0"/>
    <n v="24121.777999999998"/>
  </r>
  <r>
    <s v="Export"/>
    <s v="East Asia"/>
    <s v="China"/>
    <s v="Nansha"/>
    <x v="3"/>
    <x v="1"/>
    <s v="Direct"/>
    <n v="1"/>
    <n v="1"/>
    <n v="22.52"/>
  </r>
  <r>
    <s v="Export"/>
    <s v="East Asia"/>
    <s v="China"/>
    <s v="Nansha"/>
    <x v="64"/>
    <x v="1"/>
    <s v="Direct"/>
    <n v="1182"/>
    <n v="2364"/>
    <n v="27715.916399999998"/>
  </r>
  <r>
    <s v="Export"/>
    <s v="East Asia"/>
    <s v="China"/>
    <s v="Nansha Old Pt"/>
    <x v="21"/>
    <x v="1"/>
    <s v="Direct"/>
    <n v="1"/>
    <n v="1"/>
    <n v="20.3"/>
  </r>
  <r>
    <s v="Export"/>
    <s v="East Asia"/>
    <s v="China"/>
    <s v="Ningbo"/>
    <x v="63"/>
    <x v="1"/>
    <s v="Direct"/>
    <n v="50"/>
    <n v="50"/>
    <n v="1012"/>
  </r>
  <r>
    <s v="Export"/>
    <s v="East Asia"/>
    <s v="China"/>
    <s v="Ningbo"/>
    <x v="3"/>
    <x v="1"/>
    <s v="Direct"/>
    <n v="1"/>
    <n v="1"/>
    <n v="18.649999999999999"/>
  </r>
  <r>
    <s v="Export"/>
    <s v="East Asia"/>
    <s v="China"/>
    <s v="Qingdao"/>
    <x v="4"/>
    <x v="1"/>
    <s v="Direct"/>
    <n v="1"/>
    <n v="2"/>
    <n v="24.515999999999998"/>
  </r>
  <r>
    <s v="Export"/>
    <s v="East Asia"/>
    <s v="China"/>
    <s v="Qingdao"/>
    <x v="16"/>
    <x v="1"/>
    <s v="Direct"/>
    <n v="37"/>
    <n v="74"/>
    <n v="942.28160000000003"/>
  </r>
  <r>
    <s v="Export"/>
    <s v="East Asia"/>
    <s v="China"/>
    <s v="Qingdao"/>
    <x v="53"/>
    <x v="1"/>
    <s v="Direct"/>
    <n v="733"/>
    <n v="1466"/>
    <n v="18973.040499999999"/>
  </r>
  <r>
    <s v="Export"/>
    <s v="East Asia"/>
    <s v="China"/>
    <s v="Qingdao"/>
    <x v="0"/>
    <x v="1"/>
    <s v="Direct"/>
    <n v="3"/>
    <n v="4"/>
    <n v="51.841000000000001"/>
  </r>
  <r>
    <s v="Export"/>
    <s v="East Asia"/>
    <s v="China"/>
    <s v="Qingdao"/>
    <x v="55"/>
    <x v="1"/>
    <s v="Direct"/>
    <n v="83"/>
    <n v="83"/>
    <n v="2192.7049999999999"/>
  </r>
  <r>
    <s v="Export"/>
    <s v="East Asia"/>
    <s v="China"/>
    <s v="Qingdao"/>
    <x v="21"/>
    <x v="1"/>
    <s v="Direct"/>
    <n v="2"/>
    <n v="4"/>
    <n v="50.88"/>
  </r>
  <r>
    <s v="Export"/>
    <s v="East Asia"/>
    <s v="China"/>
    <s v="Qingdao"/>
    <x v="51"/>
    <x v="1"/>
    <s v="Direct"/>
    <n v="2"/>
    <n v="2"/>
    <n v="40.18"/>
  </r>
  <r>
    <s v="Export"/>
    <s v="East Asia"/>
    <s v="China"/>
    <s v="Qingdao"/>
    <x v="22"/>
    <x v="1"/>
    <s v="Direct"/>
    <n v="6"/>
    <n v="6"/>
    <n v="130.49"/>
  </r>
  <r>
    <s v="Export"/>
    <s v="East Asia"/>
    <s v="China"/>
    <s v="Qingdao"/>
    <x v="62"/>
    <x v="1"/>
    <s v="Direct"/>
    <n v="11"/>
    <n v="11"/>
    <n v="144.3716"/>
  </r>
  <r>
    <s v="Export"/>
    <s v="East Asia"/>
    <s v="China"/>
    <s v="QINZHOU"/>
    <x v="35"/>
    <x v="1"/>
    <s v="Direct"/>
    <n v="8"/>
    <n v="8"/>
    <n v="170.01"/>
  </r>
  <r>
    <s v="Export"/>
    <s v="East Asia"/>
    <s v="China"/>
    <s v="Rongqi"/>
    <x v="55"/>
    <x v="1"/>
    <s v="Direct"/>
    <n v="3"/>
    <n v="3"/>
    <n v="67.44"/>
  </r>
  <r>
    <s v="Export"/>
    <s v="East Asia"/>
    <s v="China"/>
    <s v="Rongqi"/>
    <x v="65"/>
    <x v="1"/>
    <s v="Direct"/>
    <n v="1"/>
    <n v="1"/>
    <n v="20.68"/>
  </r>
  <r>
    <s v="Export"/>
    <s v="East Asia"/>
    <s v="China"/>
    <s v="Sanshui"/>
    <x v="62"/>
    <x v="1"/>
    <s v="Direct"/>
    <n v="1"/>
    <n v="1"/>
    <n v="14.1607"/>
  </r>
  <r>
    <s v="Export"/>
    <s v="Eastern Europe and Russia"/>
    <s v="Romania"/>
    <s v="Constantza"/>
    <x v="0"/>
    <x v="1"/>
    <s v="Direct"/>
    <n v="6"/>
    <n v="12"/>
    <n v="134.71"/>
  </r>
  <r>
    <s v="Export"/>
    <s v="Eastern Europe and Russia"/>
    <s v="Russia"/>
    <s v="St Petersburg"/>
    <x v="8"/>
    <x v="1"/>
    <s v="Direct"/>
    <n v="3"/>
    <n v="3"/>
    <n v="73.739999999999995"/>
  </r>
  <r>
    <s v="Export"/>
    <s v="Eastern Europe and Russia"/>
    <s v="Russia"/>
    <s v="St Petersburg"/>
    <x v="2"/>
    <x v="1"/>
    <s v="Direct"/>
    <n v="8"/>
    <n v="15"/>
    <n v="75.769000000000005"/>
  </r>
  <r>
    <s v="Export"/>
    <s v="Eastern Europe and Russia"/>
    <s v="Russia"/>
    <s v="St Petersburg"/>
    <x v="1"/>
    <x v="1"/>
    <s v="Direct"/>
    <n v="1"/>
    <n v="2"/>
    <n v="8.1300000000000008"/>
  </r>
  <r>
    <s v="Export"/>
    <s v="Eastern Europe and Russia"/>
    <s v="Russia"/>
    <s v="St Petersburg"/>
    <x v="13"/>
    <x v="1"/>
    <s v="Direct"/>
    <n v="1"/>
    <n v="1"/>
    <n v="21.77"/>
  </r>
  <r>
    <s v="Export"/>
    <s v="Eastern Europe and Russia"/>
    <s v="Russia"/>
    <s v="Vladivostok"/>
    <x v="8"/>
    <x v="1"/>
    <s v="Direct"/>
    <n v="4"/>
    <n v="6"/>
    <n v="64.102999999999994"/>
  </r>
  <r>
    <s v="Export"/>
    <s v="Eastern Europe and Russia"/>
    <s v="Russia"/>
    <s v="Vladivostok"/>
    <x v="11"/>
    <x v="1"/>
    <s v="Direct"/>
    <n v="1"/>
    <n v="2"/>
    <n v="4.54"/>
  </r>
  <r>
    <s v="Export"/>
    <s v="Eastern Europe and Russia"/>
    <s v="Russia"/>
    <s v="Vladivostok"/>
    <x v="9"/>
    <x v="1"/>
    <s v="Direct"/>
    <n v="1"/>
    <n v="2"/>
    <n v="15.5"/>
  </r>
  <r>
    <s v="Export"/>
    <s v="Eastern Europe and Russia"/>
    <s v="Russia"/>
    <s v="Vostochniy"/>
    <x v="3"/>
    <x v="1"/>
    <s v="Direct"/>
    <n v="1"/>
    <n v="2"/>
    <n v="24.324000000000002"/>
  </r>
  <r>
    <s v="Export"/>
    <s v="Indian Ocean Islands"/>
    <s v="Christmas Island"/>
    <s v="Christmas Island "/>
    <x v="8"/>
    <x v="1"/>
    <s v="Direct"/>
    <n v="17"/>
    <n v="17"/>
    <n v="189.571"/>
  </r>
  <r>
    <s v="Export"/>
    <s v="Indian Ocean Islands"/>
    <s v="Christmas Island"/>
    <s v="Christmas Island "/>
    <x v="37"/>
    <x v="1"/>
    <s v="Direct"/>
    <n v="1"/>
    <n v="1"/>
    <n v="13.795999999999999"/>
  </r>
  <r>
    <s v="Export"/>
    <s v="Indian Ocean Islands"/>
    <s v="Christmas Island"/>
    <s v="Christmas Island "/>
    <x v="0"/>
    <x v="0"/>
    <s v="Direct"/>
    <n v="2"/>
    <n v="0"/>
    <n v="1.76"/>
  </r>
  <r>
    <s v="Export"/>
    <s v="Indian Ocean Islands"/>
    <s v="Christmas Island"/>
    <s v="Christmas Island "/>
    <x v="76"/>
    <x v="1"/>
    <s v="Direct"/>
    <n v="4"/>
    <n v="4"/>
    <n v="57.868000000000002"/>
  </r>
  <r>
    <s v="Export"/>
    <s v="Indian Ocean Islands"/>
    <s v="Christmas Island"/>
    <s v="Christmas Island "/>
    <x v="60"/>
    <x v="0"/>
    <s v="Direct"/>
    <n v="1"/>
    <n v="0"/>
    <n v="0.36"/>
  </r>
  <r>
    <s v="Export"/>
    <s v="Indian Ocean Islands"/>
    <s v="Christmas Island"/>
    <s v="Christmas Island "/>
    <x v="9"/>
    <x v="0"/>
    <s v="Direct"/>
    <n v="1"/>
    <n v="0"/>
    <n v="3.88"/>
  </r>
  <r>
    <s v="Export"/>
    <s v="Indian Ocean Islands"/>
    <s v="Christmas Island"/>
    <s v="Christmas Island "/>
    <x v="9"/>
    <x v="1"/>
    <s v="Direct"/>
    <n v="7"/>
    <n v="8"/>
    <n v="29.831"/>
  </r>
  <r>
    <s v="Export"/>
    <s v="Indian Ocean Islands"/>
    <s v="Christmas Island"/>
    <s v="Christmas Island "/>
    <x v="1"/>
    <x v="1"/>
    <s v="Direct"/>
    <n v="5"/>
    <n v="5"/>
    <n v="31.498999999999999"/>
  </r>
  <r>
    <s v="Export"/>
    <s v="Indian Ocean Islands"/>
    <s v="Cocos Island"/>
    <s v="Cocos Island "/>
    <x v="82"/>
    <x v="1"/>
    <s v="Direct"/>
    <n v="2"/>
    <n v="2"/>
    <n v="33.183"/>
  </r>
  <r>
    <s v="Export"/>
    <s v="Indian Ocean Islands"/>
    <s v="Cocos Island"/>
    <s v="Cocos Island "/>
    <x v="23"/>
    <x v="1"/>
    <s v="Direct"/>
    <n v="1"/>
    <n v="1"/>
    <n v="2"/>
  </r>
  <r>
    <s v="Export"/>
    <s v="Indian Ocean Islands"/>
    <s v="Cocos Island"/>
    <s v="Cocos Island "/>
    <x v="52"/>
    <x v="1"/>
    <s v="Direct"/>
    <n v="1"/>
    <n v="1"/>
    <n v="9.75"/>
  </r>
  <r>
    <s v="Export"/>
    <s v="Indian Ocean Islands"/>
    <s v="Cocos Island"/>
    <s v="Cocos Island "/>
    <x v="2"/>
    <x v="0"/>
    <s v="Direct"/>
    <n v="1"/>
    <n v="0"/>
    <n v="1.27"/>
  </r>
  <r>
    <s v="Export"/>
    <s v="Indian Ocean Islands"/>
    <s v="Cocos Island"/>
    <s v="Cocos Island "/>
    <x v="12"/>
    <x v="1"/>
    <s v="Direct"/>
    <n v="13"/>
    <n v="13"/>
    <n v="54.075000000000003"/>
  </r>
  <r>
    <s v="Export"/>
    <s v="Indian Ocean Islands"/>
    <s v="Cocos Island"/>
    <s v="Cocos Island "/>
    <x v="76"/>
    <x v="1"/>
    <s v="Direct"/>
    <n v="2"/>
    <n v="2"/>
    <n v="29.29"/>
  </r>
  <r>
    <s v="Export"/>
    <s v="Indian Ocean Islands"/>
    <s v="Cocos Island"/>
    <s v="Cocos Island "/>
    <x v="1"/>
    <x v="1"/>
    <s v="Direct"/>
    <n v="5"/>
    <n v="5"/>
    <n v="26.32"/>
  </r>
  <r>
    <s v="Export"/>
    <s v="Indian Ocean Islands"/>
    <s v="Cocos Island"/>
    <s v="Cocos Island "/>
    <x v="13"/>
    <x v="0"/>
    <s v="Direct"/>
    <n v="2"/>
    <n v="0"/>
    <n v="0.11"/>
  </r>
  <r>
    <s v="Export"/>
    <s v="Indian Ocean Islands"/>
    <s v="Cocos Island"/>
    <s v="Cocos Island "/>
    <x v="14"/>
    <x v="0"/>
    <s v="Direct"/>
    <n v="1"/>
    <n v="0"/>
    <n v="1.2"/>
  </r>
  <r>
    <s v="Export"/>
    <s v="Indian Ocean Islands"/>
    <s v="Cocos Island"/>
    <s v="Cocos Island "/>
    <x v="45"/>
    <x v="0"/>
    <s v="Direct"/>
    <n v="1"/>
    <n v="0"/>
    <n v="0.38"/>
  </r>
  <r>
    <s v="Export"/>
    <s v="New Zealand"/>
    <s v="New Zealand"/>
    <s v="Metroport / Auckland"/>
    <x v="16"/>
    <x v="1"/>
    <s v="Direct"/>
    <n v="5"/>
    <n v="7"/>
    <n v="83.511399999999995"/>
  </r>
  <r>
    <s v="Export"/>
    <s v="New Zealand"/>
    <s v="New Zealand"/>
    <s v="Metroport / Auckland"/>
    <x v="48"/>
    <x v="1"/>
    <s v="Direct"/>
    <n v="1"/>
    <n v="1"/>
    <n v="5.593"/>
  </r>
  <r>
    <s v="Export"/>
    <s v="New Zealand"/>
    <s v="New Zealand"/>
    <s v="Metroport / Auckland"/>
    <x v="55"/>
    <x v="1"/>
    <s v="Direct"/>
    <n v="1"/>
    <n v="1"/>
    <n v="10.199999999999999"/>
  </r>
  <r>
    <s v="Export"/>
    <s v="New Zealand"/>
    <s v="New Zealand"/>
    <s v="Metroport / Auckland"/>
    <x v="44"/>
    <x v="1"/>
    <s v="Direct"/>
    <n v="8"/>
    <n v="16"/>
    <n v="150.27430000000001"/>
  </r>
  <r>
    <s v="Export"/>
    <s v="New Zealand"/>
    <s v="New Zealand"/>
    <s v="Metroport / Auckland"/>
    <x v="1"/>
    <x v="1"/>
    <s v="Direct"/>
    <n v="10"/>
    <n v="16"/>
    <n v="47.52"/>
  </r>
  <r>
    <s v="Export"/>
    <s v="New Zealand"/>
    <s v="New Zealand"/>
    <s v="Metroport / Auckland"/>
    <x v="13"/>
    <x v="1"/>
    <s v="Direct"/>
    <n v="23"/>
    <n v="46"/>
    <n v="221.99799999999999"/>
  </r>
  <r>
    <s v="Export"/>
    <s v="New Zealand"/>
    <s v="New Zealand"/>
    <s v="Metroport / Auckland"/>
    <x v="66"/>
    <x v="1"/>
    <s v="Direct"/>
    <n v="2"/>
    <n v="2"/>
    <n v="25.5"/>
  </r>
  <r>
    <s v="Export"/>
    <s v="New Zealand"/>
    <s v="New Zealand"/>
    <s v="Metroport / Auckland"/>
    <x v="14"/>
    <x v="1"/>
    <s v="Direct"/>
    <n v="3"/>
    <n v="3"/>
    <n v="69.010999999999996"/>
  </r>
  <r>
    <s v="Export"/>
    <s v="New Zealand"/>
    <s v="New Zealand"/>
    <s v="Napier"/>
    <x v="23"/>
    <x v="1"/>
    <s v="Direct"/>
    <n v="49"/>
    <n v="98"/>
    <n v="215.6"/>
  </r>
  <r>
    <s v="Export"/>
    <s v="New Zealand"/>
    <s v="New Zealand"/>
    <s v="Napier"/>
    <x v="12"/>
    <x v="1"/>
    <s v="Direct"/>
    <n v="1"/>
    <n v="2"/>
    <n v="3.49"/>
  </r>
  <r>
    <s v="Export"/>
    <s v="New Zealand"/>
    <s v="New Zealand"/>
    <s v="Napier"/>
    <x v="44"/>
    <x v="1"/>
    <s v="Direct"/>
    <n v="4"/>
    <n v="8"/>
    <n v="15.557"/>
  </r>
  <r>
    <s v="Export"/>
    <s v="New Zealand"/>
    <s v="New Zealand"/>
    <s v="Nelson"/>
    <x v="12"/>
    <x v="0"/>
    <s v="Direct"/>
    <n v="5"/>
    <n v="0"/>
    <n v="8.1479999999999997"/>
  </r>
  <r>
    <s v="Export"/>
    <s v="New Zealand"/>
    <s v="New Zealand"/>
    <s v="Port Chalmers"/>
    <x v="8"/>
    <x v="1"/>
    <s v="Direct"/>
    <n v="1"/>
    <n v="1"/>
    <n v="9.59"/>
  </r>
  <r>
    <s v="Export"/>
    <s v="New Zealand"/>
    <s v="New Zealand"/>
    <s v="Port Chalmers"/>
    <x v="52"/>
    <x v="1"/>
    <s v="Direct"/>
    <n v="1"/>
    <n v="2"/>
    <n v="27"/>
  </r>
  <r>
    <s v="Export"/>
    <s v="New Zealand"/>
    <s v="New Zealand"/>
    <s v="Port Chalmers"/>
    <x v="36"/>
    <x v="1"/>
    <s v="Direct"/>
    <n v="2"/>
    <n v="4"/>
    <n v="46"/>
  </r>
  <r>
    <s v="Export"/>
    <s v="New Zealand"/>
    <s v="New Zealand"/>
    <s v="Port Chalmers"/>
    <x v="25"/>
    <x v="1"/>
    <s v="Direct"/>
    <n v="3"/>
    <n v="4"/>
    <n v="55.38"/>
  </r>
  <r>
    <s v="Export"/>
    <s v="New Zealand"/>
    <s v="New Zealand"/>
    <s v="Tauranga"/>
    <x v="4"/>
    <x v="1"/>
    <s v="Direct"/>
    <n v="99"/>
    <n v="99"/>
    <n v="2513.91"/>
  </r>
  <r>
    <s v="Export"/>
    <s v="New Zealand"/>
    <s v="New Zealand"/>
    <s v="Tauranga"/>
    <x v="5"/>
    <x v="1"/>
    <s v="Direct"/>
    <n v="1"/>
    <n v="2"/>
    <n v="5"/>
  </r>
  <r>
    <s v="Export"/>
    <s v="New Zealand"/>
    <s v="New Zealand"/>
    <s v="Tauranga"/>
    <x v="52"/>
    <x v="1"/>
    <s v="Direct"/>
    <n v="2"/>
    <n v="2"/>
    <n v="46.94"/>
  </r>
  <r>
    <s v="Export"/>
    <s v="New Zealand"/>
    <s v="New Zealand"/>
    <s v="Tauranga"/>
    <x v="25"/>
    <x v="1"/>
    <s v="Direct"/>
    <n v="4"/>
    <n v="7"/>
    <n v="81.52"/>
  </r>
  <r>
    <s v="Export"/>
    <s v="New Zealand"/>
    <s v="New Zealand"/>
    <s v="Tauranga"/>
    <x v="7"/>
    <x v="1"/>
    <s v="Direct"/>
    <n v="2"/>
    <n v="4"/>
    <n v="29.111999999999998"/>
  </r>
  <r>
    <s v="Export"/>
    <s v="New Zealand"/>
    <s v="New Zealand"/>
    <s v="Wellington"/>
    <x v="48"/>
    <x v="1"/>
    <s v="Direct"/>
    <n v="1"/>
    <n v="1"/>
    <n v="4.6529999999999996"/>
  </r>
  <r>
    <s v="Export"/>
    <s v="New Zealand"/>
    <s v="New Zealand"/>
    <s v="Wellington"/>
    <x v="0"/>
    <x v="1"/>
    <s v="Direct"/>
    <n v="7"/>
    <n v="13"/>
    <n v="134.76300000000001"/>
  </r>
  <r>
    <s v="Export"/>
    <s v="New Zealand"/>
    <s v="New Zealand"/>
    <s v="Wellington"/>
    <x v="42"/>
    <x v="1"/>
    <s v="Direct"/>
    <n v="3"/>
    <n v="6"/>
    <n v="53.706800000000001"/>
  </r>
  <r>
    <s v="Export"/>
    <s v="New Zealand"/>
    <s v="New Zealand"/>
    <s v="Wellington"/>
    <x v="12"/>
    <x v="0"/>
    <s v="Direct"/>
    <n v="6"/>
    <n v="0"/>
    <n v="10.414999999999999"/>
  </r>
  <r>
    <s v="Export"/>
    <s v="New Zealand"/>
    <s v="New Zealand"/>
    <s v="Wellington"/>
    <x v="12"/>
    <x v="1"/>
    <s v="Direct"/>
    <n v="1"/>
    <n v="1"/>
    <n v="4.0999999999999996"/>
  </r>
  <r>
    <s v="Export"/>
    <s v="New Zealand"/>
    <s v="New Zealand"/>
    <s v="Wellington"/>
    <x v="44"/>
    <x v="1"/>
    <s v="Direct"/>
    <n v="4"/>
    <n v="8"/>
    <n v="75.545000000000002"/>
  </r>
  <r>
    <s v="Export"/>
    <s v="New Zealand"/>
    <s v="New Zealand"/>
    <s v="Wellington"/>
    <x v="9"/>
    <x v="1"/>
    <s v="Direct"/>
    <n v="5"/>
    <n v="5"/>
    <n v="47.66"/>
  </r>
  <r>
    <s v="Export"/>
    <s v="New Zealand"/>
    <s v="New Zealand"/>
    <s v="Wellington"/>
    <x v="65"/>
    <x v="1"/>
    <s v="Direct"/>
    <n v="100"/>
    <n v="100"/>
    <n v="2059.348"/>
  </r>
  <r>
    <s v="Export"/>
    <s v="Scandinavia"/>
    <s v="Denmark"/>
    <s v="Copenhagen"/>
    <x v="2"/>
    <x v="1"/>
    <s v="Direct"/>
    <n v="1"/>
    <n v="1"/>
    <n v="10.105"/>
  </r>
  <r>
    <s v="Export"/>
    <s v="Scandinavia"/>
    <s v="Finland"/>
    <s v="Helsinki"/>
    <x v="34"/>
    <x v="1"/>
    <s v="Direct"/>
    <n v="1"/>
    <n v="1"/>
    <n v="6.4"/>
  </r>
  <r>
    <s v="Export"/>
    <s v="Scandinavia"/>
    <s v="Finland"/>
    <s v="Uleaborg (Oulu)"/>
    <x v="54"/>
    <x v="1"/>
    <s v="Direct"/>
    <n v="1"/>
    <n v="1"/>
    <n v="19.600000000000001"/>
  </r>
  <r>
    <s v="Export"/>
    <s v="Scandinavia"/>
    <s v="Norway"/>
    <s v="Kristiansand"/>
    <x v="70"/>
    <x v="1"/>
    <s v="Direct"/>
    <n v="102"/>
    <n v="102"/>
    <n v="2731.0689000000002"/>
  </r>
  <r>
    <s v="Export"/>
    <s v="Scandinavia"/>
    <s v="Norway"/>
    <s v="Stavanger"/>
    <x v="0"/>
    <x v="1"/>
    <s v="Direct"/>
    <n v="1"/>
    <n v="1"/>
    <n v="5.21"/>
  </r>
  <r>
    <s v="Export"/>
    <s v="Scandinavia"/>
    <s v="Sweden"/>
    <s v="Gothenburg"/>
    <x v="70"/>
    <x v="1"/>
    <s v="Direct"/>
    <n v="6"/>
    <n v="6"/>
    <n v="156.54"/>
  </r>
  <r>
    <s v="Export"/>
    <s v="Scandinavia"/>
    <s v="Sweden"/>
    <s v="Gothenburg"/>
    <x v="60"/>
    <x v="1"/>
    <s v="Direct"/>
    <n v="7"/>
    <n v="7"/>
    <n v="182.46"/>
  </r>
  <r>
    <s v="Export"/>
    <s v="Scandinavia"/>
    <s v="Sweden"/>
    <s v="Gothenburg"/>
    <x v="9"/>
    <x v="1"/>
    <s v="Direct"/>
    <n v="10"/>
    <n v="12"/>
    <n v="54.119"/>
  </r>
  <r>
    <s v="Export"/>
    <s v="Scandinavia"/>
    <s v="Sweden"/>
    <s v="Norrkoping"/>
    <x v="66"/>
    <x v="1"/>
    <s v="Direct"/>
    <n v="1"/>
    <n v="2"/>
    <n v="5.34"/>
  </r>
  <r>
    <s v="Export"/>
    <s v="Scandinavia"/>
    <s v="Sweden"/>
    <s v="Sweden - other"/>
    <x v="2"/>
    <x v="1"/>
    <s v="Direct"/>
    <n v="4"/>
    <n v="7"/>
    <n v="37.4"/>
  </r>
  <r>
    <s v="Export"/>
    <s v="South America"/>
    <s v="Argentina"/>
    <s v="Bahia Blanca"/>
    <x v="51"/>
    <x v="2"/>
    <s v="Direct"/>
    <n v="1"/>
    <n v="0"/>
    <n v="1352"/>
  </r>
  <r>
    <s v="Export"/>
    <s v="South America"/>
    <s v="Argentina"/>
    <s v="Buenos Aires"/>
    <x v="0"/>
    <x v="1"/>
    <s v="Direct"/>
    <n v="4"/>
    <n v="8"/>
    <n v="20.638999999999999"/>
  </r>
  <r>
    <s v="Export"/>
    <s v="South America"/>
    <s v="Brazil"/>
    <s v="Navegantes"/>
    <x v="65"/>
    <x v="1"/>
    <s v="Direct"/>
    <n v="2"/>
    <n v="2"/>
    <n v="41.36"/>
  </r>
  <r>
    <s v="Export"/>
    <s v="South America"/>
    <s v="Brazil"/>
    <s v="Rio De Janeiro"/>
    <x v="65"/>
    <x v="1"/>
    <s v="Direct"/>
    <n v="3"/>
    <n v="3"/>
    <n v="62.16"/>
  </r>
  <r>
    <s v="Export"/>
    <s v="South America"/>
    <s v="Brazil"/>
    <s v="Santos"/>
    <x v="8"/>
    <x v="1"/>
    <s v="Direct"/>
    <n v="43"/>
    <n v="44"/>
    <n v="903.89700000000005"/>
  </r>
  <r>
    <s v="Export"/>
    <s v="South America"/>
    <s v="Brazil"/>
    <s v="Santos"/>
    <x v="2"/>
    <x v="1"/>
    <s v="Direct"/>
    <n v="1"/>
    <n v="1"/>
    <n v="1.48"/>
  </r>
  <r>
    <s v="Export"/>
    <s v="South America"/>
    <s v="Brazil"/>
    <s v="Vitoria"/>
    <x v="62"/>
    <x v="1"/>
    <s v="Direct"/>
    <n v="1"/>
    <n v="2"/>
    <n v="14.125"/>
  </r>
  <r>
    <s v="Export"/>
    <s v="South America"/>
    <s v="Chile"/>
    <s v="Antofagasta"/>
    <x v="0"/>
    <x v="1"/>
    <s v="Direct"/>
    <n v="1"/>
    <n v="1"/>
    <n v="11.62"/>
  </r>
  <r>
    <s v="Export"/>
    <s v="South America"/>
    <s v="Chile"/>
    <s v="Antofagasta"/>
    <x v="13"/>
    <x v="1"/>
    <s v="Direct"/>
    <n v="4"/>
    <n v="7"/>
    <n v="6.5979999999999999"/>
  </r>
  <r>
    <s v="Export"/>
    <s v="South America"/>
    <s v="Chile"/>
    <s v="Puerto Angamos"/>
    <x v="8"/>
    <x v="1"/>
    <s v="Direct"/>
    <n v="7"/>
    <n v="7"/>
    <n v="147.69999999999999"/>
  </r>
  <r>
    <s v="Export"/>
    <s v="South America"/>
    <s v="Chile"/>
    <s v="Puerto Angamos"/>
    <x v="2"/>
    <x v="1"/>
    <s v="Direct"/>
    <n v="1"/>
    <n v="1"/>
    <n v="7.9740000000000002"/>
  </r>
  <r>
    <s v="Export"/>
    <s v="South America"/>
    <s v="Chile"/>
    <s v="Valparaiso"/>
    <x v="0"/>
    <x v="1"/>
    <s v="Direct"/>
    <n v="1"/>
    <n v="2"/>
    <n v="8.77"/>
  </r>
  <r>
    <s v="Export"/>
    <s v="South America"/>
    <s v="Chile"/>
    <s v="Valparaiso"/>
    <x v="3"/>
    <x v="1"/>
    <s v="Direct"/>
    <n v="1"/>
    <n v="2"/>
    <n v="25"/>
  </r>
  <r>
    <s v="Export"/>
    <s v="South America"/>
    <s v="Colombia"/>
    <s v="Cartagena"/>
    <x v="9"/>
    <x v="1"/>
    <s v="Direct"/>
    <n v="2"/>
    <n v="2"/>
    <n v="5.22"/>
  </r>
  <r>
    <s v="Export"/>
    <s v="South America"/>
    <s v="Guyana"/>
    <s v="Georgetown"/>
    <x v="8"/>
    <x v="1"/>
    <s v="Direct"/>
    <n v="8"/>
    <n v="8"/>
    <n v="160.77500000000001"/>
  </r>
  <r>
    <s v="Export"/>
    <s v="South America"/>
    <s v="Peru"/>
    <s v="Callao"/>
    <x v="2"/>
    <x v="1"/>
    <s v="Direct"/>
    <n v="3"/>
    <n v="4"/>
    <n v="19.920000000000002"/>
  </r>
  <r>
    <s v="Export"/>
    <s v="South America"/>
    <s v="Peru"/>
    <s v="Callao"/>
    <x v="1"/>
    <x v="1"/>
    <s v="Direct"/>
    <n v="2"/>
    <n v="2"/>
    <n v="1.4590000000000001"/>
  </r>
  <r>
    <s v="Export"/>
    <s v="South America"/>
    <s v="Suriname"/>
    <s v="Paramaribo"/>
    <x v="8"/>
    <x v="1"/>
    <s v="Direct"/>
    <n v="2"/>
    <n v="2"/>
    <n v="8.6050000000000004"/>
  </r>
  <r>
    <s v="Export"/>
    <s v="South Pacific"/>
    <s v="Fiji"/>
    <s v="Lautoka"/>
    <x v="8"/>
    <x v="1"/>
    <s v="Direct"/>
    <n v="1"/>
    <n v="1"/>
    <n v="21.454999999999998"/>
  </r>
  <r>
    <s v="Export"/>
    <s v="South Pacific"/>
    <s v="Fiji"/>
    <s v="Lautoka"/>
    <x v="17"/>
    <x v="1"/>
    <s v="Direct"/>
    <n v="1"/>
    <n v="1"/>
    <n v="19"/>
  </r>
  <r>
    <s v="Export"/>
    <s v="South Pacific"/>
    <s v="Fiji"/>
    <s v="Lautoka"/>
    <x v="40"/>
    <x v="1"/>
    <s v="Direct"/>
    <n v="8"/>
    <n v="8"/>
    <n v="144"/>
  </r>
  <r>
    <s v="Export"/>
    <s v="South Pacific"/>
    <s v="Fiji"/>
    <s v="Suva"/>
    <x v="36"/>
    <x v="1"/>
    <s v="Direct"/>
    <n v="64"/>
    <n v="66"/>
    <n v="1418.749"/>
  </r>
  <r>
    <s v="Export"/>
    <s v="South Pacific"/>
    <s v="Fiji"/>
    <s v="Suva"/>
    <x v="40"/>
    <x v="1"/>
    <s v="Direct"/>
    <n v="63"/>
    <n v="66"/>
    <n v="1427.59"/>
  </r>
  <r>
    <s v="Export"/>
    <s v="South Pacific"/>
    <s v="French Polynesia"/>
    <s v="Papeete"/>
    <x v="24"/>
    <x v="1"/>
    <s v="Direct"/>
    <n v="2"/>
    <n v="2"/>
    <n v="46.39"/>
  </r>
  <r>
    <s v="Export"/>
    <s v="South Pacific"/>
    <s v="French Polynesia"/>
    <s v="Papeete"/>
    <x v="65"/>
    <x v="1"/>
    <s v="Direct"/>
    <n v="1"/>
    <n v="1"/>
    <n v="20.64"/>
  </r>
  <r>
    <s v="Export"/>
    <s v="South Pacific"/>
    <s v="Papua New Guinea"/>
    <s v="Lae"/>
    <x v="0"/>
    <x v="1"/>
    <s v="Direct"/>
    <n v="15"/>
    <n v="28"/>
    <n v="214.66"/>
  </r>
  <r>
    <s v="Export"/>
    <s v="South Pacific"/>
    <s v="Papua New Guinea"/>
    <s v="Lae"/>
    <x v="42"/>
    <x v="1"/>
    <s v="Direct"/>
    <n v="8"/>
    <n v="8"/>
    <n v="152.80000000000001"/>
  </r>
  <r>
    <s v="Export"/>
    <s v="South Pacific"/>
    <s v="Papua New Guinea"/>
    <s v="Lae"/>
    <x v="65"/>
    <x v="1"/>
    <s v="Direct"/>
    <n v="2"/>
    <n v="2"/>
    <n v="41.36"/>
  </r>
  <r>
    <s v="Export"/>
    <s v="South Pacific"/>
    <s v="Papua New Guinea"/>
    <s v="Madang"/>
    <x v="8"/>
    <x v="1"/>
    <s v="Direct"/>
    <n v="1"/>
    <n v="1"/>
    <n v="19.333600000000001"/>
  </r>
  <r>
    <s v="Export"/>
    <s v="South Pacific"/>
    <s v="Papua New Guinea"/>
    <s v="Papua New Guinea - other"/>
    <x v="0"/>
    <x v="1"/>
    <s v="Direct"/>
    <n v="1"/>
    <n v="1"/>
    <n v="5.92"/>
  </r>
  <r>
    <s v="Export"/>
    <s v="South Pacific"/>
    <s v="Papua New Guinea"/>
    <s v="Papua New Guinea - other"/>
    <x v="42"/>
    <x v="1"/>
    <s v="Direct"/>
    <n v="4"/>
    <n v="4"/>
    <n v="78.31"/>
  </r>
  <r>
    <s v="Export"/>
    <s v="South Pacific"/>
    <s v="Papua New Guinea"/>
    <s v="Port Moresby"/>
    <x v="10"/>
    <x v="1"/>
    <s v="Direct"/>
    <n v="1"/>
    <n v="2"/>
    <n v="20.34"/>
  </r>
  <r>
    <s v="Export"/>
    <s v="South Pacific"/>
    <s v="Papua New Guinea"/>
    <s v="Port Moresby"/>
    <x v="74"/>
    <x v="1"/>
    <s v="Direct"/>
    <n v="6"/>
    <n v="6"/>
    <n v="149.68799999999999"/>
  </r>
  <r>
    <s v="Export"/>
    <s v="South Pacific"/>
    <s v="Solomon Islands"/>
    <s v="Honiara"/>
    <x v="16"/>
    <x v="1"/>
    <s v="Direct"/>
    <n v="4"/>
    <n v="4"/>
    <n v="61.795099999999998"/>
  </r>
  <r>
    <s v="Export"/>
    <s v="South-East Asia"/>
    <s v="Brunei"/>
    <s v="Muara"/>
    <x v="0"/>
    <x v="1"/>
    <s v="Direct"/>
    <n v="1"/>
    <n v="2"/>
    <n v="8.3699999999999992"/>
  </r>
  <r>
    <s v="Export"/>
    <s v="South-East Asia"/>
    <s v="Brunei"/>
    <s v="Muara"/>
    <x v="3"/>
    <x v="1"/>
    <s v="Direct"/>
    <n v="1"/>
    <n v="1"/>
    <n v="9.7629999999999999"/>
  </r>
  <r>
    <s v="Export"/>
    <s v="South-East Asia"/>
    <s v="Cambodia"/>
    <s v="Kompong Som"/>
    <x v="81"/>
    <x v="1"/>
    <s v="Direct"/>
    <n v="476"/>
    <n v="476"/>
    <n v="8548.7839999999997"/>
  </r>
  <r>
    <s v="Export"/>
    <s v="South-East Asia"/>
    <s v="Cambodia"/>
    <s v="Kompong Som"/>
    <x v="18"/>
    <x v="1"/>
    <s v="Direct"/>
    <n v="2"/>
    <n v="2"/>
    <n v="41.353999999999999"/>
  </r>
  <r>
    <s v="Export"/>
    <s v="South-East Asia"/>
    <s v="Indonesia"/>
    <s v="BATAM"/>
    <x v="0"/>
    <x v="1"/>
    <s v="Direct"/>
    <n v="1"/>
    <n v="1"/>
    <n v="3"/>
  </r>
  <r>
    <s v="Export"/>
    <s v="South-East Asia"/>
    <s v="Indonesia"/>
    <s v="BATAM"/>
    <x v="13"/>
    <x v="1"/>
    <s v="Direct"/>
    <n v="1"/>
    <n v="2"/>
    <n v="0.95"/>
  </r>
  <r>
    <s v="Export"/>
    <s v="South-East Asia"/>
    <s v="Indonesia"/>
    <s v="BATAM"/>
    <x v="3"/>
    <x v="1"/>
    <s v="Direct"/>
    <n v="2"/>
    <n v="2"/>
    <n v="13.48"/>
  </r>
  <r>
    <s v="Export"/>
    <s v="South-East Asia"/>
    <s v="Indonesia"/>
    <s v="Batu Ampar"/>
    <x v="32"/>
    <x v="1"/>
    <s v="Direct"/>
    <n v="9"/>
    <n v="18"/>
    <n v="211.92"/>
  </r>
  <r>
    <s v="Export"/>
    <s v="South-East Asia"/>
    <s v="Indonesia"/>
    <s v="Cilacap"/>
    <x v="40"/>
    <x v="2"/>
    <s v="Direct"/>
    <n v="1"/>
    <n v="0"/>
    <n v="15785"/>
  </r>
  <r>
    <s v="Export"/>
    <s v="South-East Asia"/>
    <s v="Indonesia"/>
    <s v="Ciwandan"/>
    <x v="40"/>
    <x v="2"/>
    <s v="Direct"/>
    <n v="2"/>
    <n v="0"/>
    <n v="21940"/>
  </r>
  <r>
    <s v="Export"/>
    <s v="South-East Asia"/>
    <s v="Indonesia"/>
    <s v="Jakarta"/>
    <x v="30"/>
    <x v="1"/>
    <s v="Direct"/>
    <n v="4"/>
    <n v="8"/>
    <n v="100.68"/>
  </r>
  <r>
    <s v="Export"/>
    <s v="South-East Asia"/>
    <s v="Indonesia"/>
    <s v="Jakarta"/>
    <x v="2"/>
    <x v="1"/>
    <s v="Direct"/>
    <n v="156"/>
    <n v="175"/>
    <n v="1005.9306"/>
  </r>
  <r>
    <s v="Export"/>
    <s v="South-East Asia"/>
    <s v="Indonesia"/>
    <s v="Jakarta"/>
    <x v="0"/>
    <x v="0"/>
    <s v="Direct"/>
    <n v="5"/>
    <n v="0"/>
    <n v="1.552"/>
  </r>
  <r>
    <s v="Export"/>
    <s v="South-East Asia"/>
    <s v="Indonesia"/>
    <s v="Jakarta"/>
    <x v="44"/>
    <x v="1"/>
    <s v="Direct"/>
    <n v="5"/>
    <n v="5"/>
    <n v="82.834999999999994"/>
  </r>
  <r>
    <s v="Export"/>
    <s v="South-East Asia"/>
    <s v="Indonesia"/>
    <s v="Jakarta"/>
    <x v="1"/>
    <x v="1"/>
    <s v="Direct"/>
    <n v="6"/>
    <n v="11"/>
    <n v="33.938000000000002"/>
  </r>
  <r>
    <s v="Export"/>
    <s v="South-East Asia"/>
    <s v="Indonesia"/>
    <s v="Jakarta"/>
    <x v="18"/>
    <x v="1"/>
    <s v="Direct"/>
    <n v="23"/>
    <n v="23"/>
    <n v="455.76100000000002"/>
  </r>
  <r>
    <s v="Export"/>
    <s v="South-East Asia"/>
    <s v="Indonesia"/>
    <s v="Jakarta"/>
    <x v="13"/>
    <x v="0"/>
    <s v="Direct"/>
    <n v="22"/>
    <n v="0"/>
    <n v="11.259"/>
  </r>
  <r>
    <s v="Export"/>
    <s v="South-East Asia"/>
    <s v="Indonesia"/>
    <s v="Jakarta"/>
    <x v="13"/>
    <x v="1"/>
    <s v="Direct"/>
    <n v="13"/>
    <n v="21"/>
    <n v="153.761"/>
  </r>
  <r>
    <s v="Export"/>
    <s v="Indian Ocean Islands"/>
    <s v="Reunion"/>
    <s v="Pointe Des Galets"/>
    <x v="34"/>
    <x v="1"/>
    <s v="Direct"/>
    <n v="8"/>
    <n v="16"/>
    <n v="88.869"/>
  </r>
  <r>
    <s v="Export"/>
    <s v="Japan"/>
    <s v="Japan"/>
    <s v="Etajima"/>
    <x v="27"/>
    <x v="2"/>
    <s v="Direct"/>
    <n v="3"/>
    <n v="0"/>
    <n v="18900"/>
  </r>
  <r>
    <s v="Export"/>
    <s v="Japan"/>
    <s v="Japan"/>
    <s v="Hakata"/>
    <x v="69"/>
    <x v="1"/>
    <s v="Direct"/>
    <n v="1"/>
    <n v="1"/>
    <n v="8.2650000000000006"/>
  </r>
  <r>
    <s v="Export"/>
    <s v="Japan"/>
    <s v="Japan"/>
    <s v="Hakata"/>
    <x v="81"/>
    <x v="1"/>
    <s v="Direct"/>
    <n v="56"/>
    <n v="112"/>
    <n v="1399"/>
  </r>
  <r>
    <s v="Export"/>
    <s v="Japan"/>
    <s v="Japan"/>
    <s v="Hakata"/>
    <x v="36"/>
    <x v="1"/>
    <s v="Direct"/>
    <n v="15"/>
    <n v="15"/>
    <n v="300"/>
  </r>
  <r>
    <s v="Export"/>
    <s v="Japan"/>
    <s v="Japan"/>
    <s v="Hososhima"/>
    <x v="53"/>
    <x v="1"/>
    <s v="Direct"/>
    <n v="45"/>
    <n v="90"/>
    <n v="1136.8"/>
  </r>
  <r>
    <s v="Export"/>
    <s v="Japan"/>
    <s v="Japan"/>
    <s v="Imari"/>
    <x v="53"/>
    <x v="1"/>
    <s v="Direct"/>
    <n v="32"/>
    <n v="64"/>
    <n v="841.32"/>
  </r>
  <r>
    <s v="Export"/>
    <s v="Japan"/>
    <s v="Japan"/>
    <s v="Japan - other"/>
    <x v="53"/>
    <x v="1"/>
    <s v="Direct"/>
    <n v="4"/>
    <n v="8"/>
    <n v="104.52"/>
  </r>
  <r>
    <s v="Export"/>
    <s v="Japan"/>
    <s v="Japan"/>
    <s v="Japan - other"/>
    <x v="51"/>
    <x v="2"/>
    <s v="Direct"/>
    <n v="1"/>
    <n v="0"/>
    <n v="15000"/>
  </r>
  <r>
    <s v="Export"/>
    <s v="Japan"/>
    <s v="Japan"/>
    <s v="Kobe"/>
    <x v="69"/>
    <x v="1"/>
    <s v="Direct"/>
    <n v="1"/>
    <n v="1"/>
    <n v="9.3290000000000006"/>
  </r>
  <r>
    <s v="Export"/>
    <s v="Japan"/>
    <s v="Japan"/>
    <s v="Kobe"/>
    <x v="17"/>
    <x v="1"/>
    <s v="Direct"/>
    <n v="4"/>
    <n v="8"/>
    <n v="104.45"/>
  </r>
  <r>
    <s v="Export"/>
    <s v="Japan"/>
    <s v="Japan"/>
    <s v="Kobe"/>
    <x v="16"/>
    <x v="1"/>
    <s v="Direct"/>
    <n v="3"/>
    <n v="3"/>
    <n v="36.0642"/>
  </r>
  <r>
    <s v="Export"/>
    <s v="Japan"/>
    <s v="Japan"/>
    <s v="Kobe"/>
    <x v="53"/>
    <x v="1"/>
    <s v="Direct"/>
    <n v="545"/>
    <n v="1090"/>
    <n v="14215.4097"/>
  </r>
  <r>
    <s v="Export"/>
    <s v="Japan"/>
    <s v="Japan"/>
    <s v="Kobe"/>
    <x v="2"/>
    <x v="1"/>
    <s v="Direct"/>
    <n v="5"/>
    <n v="7"/>
    <n v="52.784999999999997"/>
  </r>
  <r>
    <s v="Export"/>
    <s v="Japan"/>
    <s v="Japan"/>
    <s v="Kobe"/>
    <x v="81"/>
    <x v="1"/>
    <s v="Direct"/>
    <n v="188"/>
    <n v="376"/>
    <n v="4697.1400000000003"/>
  </r>
  <r>
    <s v="Export"/>
    <s v="Japan"/>
    <s v="Japan"/>
    <s v="Kobe"/>
    <x v="6"/>
    <x v="1"/>
    <s v="Direct"/>
    <n v="3"/>
    <n v="3"/>
    <n v="51.55"/>
  </r>
  <r>
    <s v="Export"/>
    <s v="Japan"/>
    <s v="Japan"/>
    <s v="Kobe"/>
    <x v="1"/>
    <x v="1"/>
    <s v="Direct"/>
    <n v="1"/>
    <n v="1"/>
    <n v="3.3"/>
  </r>
  <r>
    <s v="Export"/>
    <s v="Japan"/>
    <s v="Japan"/>
    <s v="Kobe"/>
    <x v="18"/>
    <x v="1"/>
    <s v="Direct"/>
    <n v="1"/>
    <n v="1"/>
    <n v="26.1"/>
  </r>
  <r>
    <s v="Export"/>
    <s v="Japan"/>
    <s v="Japan"/>
    <s v="Kobe"/>
    <x v="40"/>
    <x v="1"/>
    <s v="Direct"/>
    <n v="74"/>
    <n v="74"/>
    <n v="1667.7919999999999"/>
  </r>
  <r>
    <s v="Export"/>
    <s v="Japan"/>
    <s v="Japan"/>
    <s v="Kochi"/>
    <x v="55"/>
    <x v="1"/>
    <s v="Direct"/>
    <n v="4"/>
    <n v="4"/>
    <n v="81.16"/>
  </r>
  <r>
    <s v="Export"/>
    <s v="Japan"/>
    <s v="Japan"/>
    <s v="Moji"/>
    <x v="87"/>
    <x v="1"/>
    <s v="Direct"/>
    <n v="1"/>
    <n v="1"/>
    <n v="23.527999999999999"/>
  </r>
  <r>
    <s v="Export"/>
    <s v="Japan"/>
    <s v="Japan"/>
    <s v="Nagoya"/>
    <x v="8"/>
    <x v="1"/>
    <s v="Direct"/>
    <n v="5"/>
    <n v="5"/>
    <n v="60.594999999999999"/>
  </r>
  <r>
    <s v="Export"/>
    <s v="Japan"/>
    <s v="Japan"/>
    <s v="Nagoya"/>
    <x v="36"/>
    <x v="1"/>
    <s v="Direct"/>
    <n v="6"/>
    <n v="6"/>
    <n v="121.74"/>
  </r>
  <r>
    <s v="Export"/>
    <s v="Japan"/>
    <s v="Japan"/>
    <s v="Nagoya"/>
    <x v="6"/>
    <x v="1"/>
    <s v="Direct"/>
    <n v="41"/>
    <n v="53"/>
    <n v="902.6"/>
  </r>
  <r>
    <s v="Export"/>
    <s v="Japan"/>
    <s v="Japan"/>
    <s v="Naha"/>
    <x v="53"/>
    <x v="1"/>
    <s v="Direct"/>
    <n v="48"/>
    <n v="96"/>
    <n v="1219.55"/>
  </r>
  <r>
    <s v="Export"/>
    <s v="Japan"/>
    <s v="Japan"/>
    <s v="Oita"/>
    <x v="49"/>
    <x v="1"/>
    <s v="Direct"/>
    <n v="16"/>
    <n v="32"/>
    <n v="377.42"/>
  </r>
  <r>
    <s v="Export"/>
    <s v="Japan"/>
    <s v="Japan"/>
    <s v="Osaka"/>
    <x v="27"/>
    <x v="2"/>
    <s v="Direct"/>
    <n v="3"/>
    <n v="0"/>
    <n v="18900"/>
  </r>
  <r>
    <s v="Export"/>
    <s v="Japan"/>
    <s v="Japan"/>
    <s v="Osaka"/>
    <x v="4"/>
    <x v="1"/>
    <s v="Direct"/>
    <n v="2"/>
    <n v="2"/>
    <n v="42.473999999999997"/>
  </r>
  <r>
    <s v="Export"/>
    <s v="Japan"/>
    <s v="Japan"/>
    <s v="Osaka"/>
    <x v="8"/>
    <x v="1"/>
    <s v="Direct"/>
    <n v="2"/>
    <n v="2"/>
    <n v="40.56"/>
  </r>
  <r>
    <s v="Export"/>
    <s v="Japan"/>
    <s v="Japan"/>
    <s v="Osaka"/>
    <x v="37"/>
    <x v="1"/>
    <s v="Direct"/>
    <n v="18"/>
    <n v="18"/>
    <n v="367.91399999999999"/>
  </r>
  <r>
    <s v="Export"/>
    <s v="Japan"/>
    <s v="Japan"/>
    <s v="Osaka"/>
    <x v="70"/>
    <x v="1"/>
    <s v="Direct"/>
    <n v="193"/>
    <n v="193"/>
    <n v="5179.3287"/>
  </r>
  <r>
    <s v="Export"/>
    <s v="Japan"/>
    <s v="Japan"/>
    <s v="Osaka"/>
    <x v="36"/>
    <x v="1"/>
    <s v="Direct"/>
    <n v="1"/>
    <n v="1"/>
    <n v="22"/>
  </r>
  <r>
    <s v="Export"/>
    <s v="Japan"/>
    <s v="Japan"/>
    <s v="Osaka"/>
    <x v="79"/>
    <x v="1"/>
    <s v="Direct"/>
    <n v="115"/>
    <n v="115"/>
    <n v="2226.5749999999998"/>
  </r>
  <r>
    <s v="Export"/>
    <s v="Japan"/>
    <s v="Japan"/>
    <s v="Shibushi"/>
    <x v="53"/>
    <x v="1"/>
    <s v="Direct"/>
    <n v="896"/>
    <n v="1792"/>
    <n v="23459.77"/>
  </r>
  <r>
    <s v="Export"/>
    <s v="Japan"/>
    <s v="Japan"/>
    <s v="Shibushi"/>
    <x v="36"/>
    <x v="1"/>
    <s v="Direct"/>
    <n v="1"/>
    <n v="2"/>
    <n v="25.84"/>
  </r>
  <r>
    <s v="Export"/>
    <s v="Japan"/>
    <s v="Japan"/>
    <s v="Tokyo"/>
    <x v="17"/>
    <x v="1"/>
    <s v="Direct"/>
    <n v="8"/>
    <n v="11"/>
    <n v="139.53299999999999"/>
  </r>
  <r>
    <s v="Export"/>
    <s v="Indian Ocean Islands"/>
    <s v="Maldive Islands"/>
    <s v="Male"/>
    <x v="16"/>
    <x v="1"/>
    <s v="Direct"/>
    <n v="2"/>
    <n v="2"/>
    <n v="28.223099999999999"/>
  </r>
  <r>
    <s v="Export"/>
    <s v="Indian Ocean Islands"/>
    <s v="Mauritius"/>
    <s v="Port Louis"/>
    <x v="19"/>
    <x v="1"/>
    <s v="Direct"/>
    <n v="5"/>
    <n v="10"/>
    <n v="14.73"/>
  </r>
  <r>
    <s v="Export"/>
    <s v="Indian Ocean Islands"/>
    <s v="Mauritius"/>
    <s v="Port Louis"/>
    <x v="20"/>
    <x v="1"/>
    <s v="Direct"/>
    <n v="6"/>
    <n v="6"/>
    <n v="89.751000000000005"/>
  </r>
  <r>
    <s v="Export"/>
    <s v="Indian Ocean Islands"/>
    <s v="Reunion"/>
    <s v="Pointe Des Galets"/>
    <x v="13"/>
    <x v="1"/>
    <s v="Direct"/>
    <n v="1"/>
    <n v="2"/>
    <n v="4.95"/>
  </r>
  <r>
    <s v="Export"/>
    <s v="Indian Ocean Islands"/>
    <s v="Reunion"/>
    <s v="Reunion"/>
    <x v="9"/>
    <x v="1"/>
    <s v="Direct"/>
    <n v="1"/>
    <n v="1"/>
    <n v="4"/>
  </r>
  <r>
    <s v="Export"/>
    <s v="Japan"/>
    <s v="Japan"/>
    <s v="Hakata"/>
    <x v="53"/>
    <x v="1"/>
    <s v="Direct"/>
    <n v="1390"/>
    <n v="2780"/>
    <n v="35697.814400000003"/>
  </r>
  <r>
    <s v="Export"/>
    <s v="Japan"/>
    <s v="Japan"/>
    <s v="Ishikari"/>
    <x v="16"/>
    <x v="1"/>
    <s v="Direct"/>
    <n v="11"/>
    <n v="19"/>
    <n v="272.3877"/>
  </r>
  <r>
    <s v="Export"/>
    <s v="Japan"/>
    <s v="Japan"/>
    <s v="Japan - other"/>
    <x v="24"/>
    <x v="2"/>
    <s v="Direct"/>
    <n v="1"/>
    <n v="0"/>
    <n v="21000"/>
  </r>
  <r>
    <s v="Export"/>
    <s v="Japan"/>
    <s v="Japan"/>
    <s v="Japan - other"/>
    <x v="55"/>
    <x v="1"/>
    <s v="Direct"/>
    <n v="5"/>
    <n v="5"/>
    <n v="101.25"/>
  </r>
  <r>
    <s v="Export"/>
    <s v="Japan"/>
    <s v="Japan"/>
    <s v="Kobe"/>
    <x v="44"/>
    <x v="1"/>
    <s v="Direct"/>
    <n v="2"/>
    <n v="3"/>
    <n v="32.119999999999997"/>
  </r>
  <r>
    <s v="Export"/>
    <s v="Japan"/>
    <s v="Japan"/>
    <s v="Kobe"/>
    <x v="71"/>
    <x v="1"/>
    <s v="Direct"/>
    <n v="12"/>
    <n v="12"/>
    <n v="262.85000000000002"/>
  </r>
  <r>
    <s v="Export"/>
    <s v="Japan"/>
    <s v="Japan"/>
    <s v="Kobe"/>
    <x v="49"/>
    <x v="1"/>
    <s v="Direct"/>
    <n v="1"/>
    <n v="2"/>
    <n v="19.899999999999999"/>
  </r>
  <r>
    <s v="Export"/>
    <s v="Japan"/>
    <s v="Japan"/>
    <s v="Moji"/>
    <x v="44"/>
    <x v="1"/>
    <s v="Direct"/>
    <n v="4"/>
    <n v="8"/>
    <n v="105.15"/>
  </r>
  <r>
    <s v="Export"/>
    <s v="Japan"/>
    <s v="Japan"/>
    <s v="Moji"/>
    <x v="71"/>
    <x v="1"/>
    <s v="Direct"/>
    <n v="1"/>
    <n v="1"/>
    <n v="21.4"/>
  </r>
  <r>
    <s v="Export"/>
    <s v="Japan"/>
    <s v="Japan"/>
    <s v="Moji"/>
    <x v="49"/>
    <x v="1"/>
    <s v="Direct"/>
    <n v="1"/>
    <n v="1"/>
    <n v="23.033999999999999"/>
  </r>
  <r>
    <s v="Export"/>
    <s v="Japan"/>
    <s v="Japan"/>
    <s v="Nagoya"/>
    <x v="73"/>
    <x v="1"/>
    <s v="Direct"/>
    <n v="1"/>
    <n v="1"/>
    <n v="4.4736000000000002"/>
  </r>
  <r>
    <s v="Export"/>
    <s v="Japan"/>
    <s v="Japan"/>
    <s v="Nagoya"/>
    <x v="53"/>
    <x v="1"/>
    <s v="Direct"/>
    <n v="214"/>
    <n v="428"/>
    <n v="5489.52"/>
  </r>
  <r>
    <s v="Export"/>
    <s v="Japan"/>
    <s v="Japan"/>
    <s v="Nagoya"/>
    <x v="81"/>
    <x v="1"/>
    <s v="Direct"/>
    <n v="96"/>
    <n v="192"/>
    <n v="2399.2199999999998"/>
  </r>
  <r>
    <s v="Export"/>
    <s v="Japan"/>
    <s v="Japan"/>
    <s v="Nagoya"/>
    <x v="55"/>
    <x v="1"/>
    <s v="Direct"/>
    <n v="67"/>
    <n v="67"/>
    <n v="1416.42"/>
  </r>
  <r>
    <s v="Export"/>
    <s v="Japan"/>
    <s v="Japan"/>
    <s v="Nagoya"/>
    <x v="21"/>
    <x v="1"/>
    <s v="Direct"/>
    <n v="1"/>
    <n v="1"/>
    <n v="21.45"/>
  </r>
  <r>
    <s v="Export"/>
    <s v="Japan"/>
    <s v="Japan"/>
    <s v="Nagoya"/>
    <x v="51"/>
    <x v="1"/>
    <s v="Direct"/>
    <n v="2"/>
    <n v="2"/>
    <n v="40.18"/>
  </r>
  <r>
    <s v="Export"/>
    <s v="Japan"/>
    <s v="Japan"/>
    <s v="Nagoya"/>
    <x v="62"/>
    <x v="1"/>
    <s v="Direct"/>
    <n v="3"/>
    <n v="3"/>
    <n v="50.2759"/>
  </r>
  <r>
    <s v="Export"/>
    <s v="Japan"/>
    <s v="Japan"/>
    <s v="Osaka"/>
    <x v="41"/>
    <x v="1"/>
    <s v="Direct"/>
    <n v="45"/>
    <n v="45"/>
    <n v="937.44"/>
  </r>
  <r>
    <s v="Export"/>
    <s v="Japan"/>
    <s v="Japan"/>
    <s v="Osaka"/>
    <x v="17"/>
    <x v="1"/>
    <s v="Direct"/>
    <n v="12"/>
    <n v="24"/>
    <n v="282.27499999999998"/>
  </r>
  <r>
    <s v="Export"/>
    <s v="Japan"/>
    <s v="Japan"/>
    <s v="Osaka"/>
    <x v="0"/>
    <x v="1"/>
    <s v="Direct"/>
    <n v="1"/>
    <n v="2"/>
    <n v="9.7260000000000009"/>
  </r>
  <r>
    <s v="Export"/>
    <s v="Japan"/>
    <s v="Japan"/>
    <s v="Osaka"/>
    <x v="11"/>
    <x v="1"/>
    <s v="Direct"/>
    <n v="1"/>
    <n v="1"/>
    <n v="1.9282999999999999"/>
  </r>
  <r>
    <s v="Export"/>
    <s v="Japan"/>
    <s v="Japan"/>
    <s v="Osaka"/>
    <x v="6"/>
    <x v="1"/>
    <s v="Direct"/>
    <n v="7"/>
    <n v="7"/>
    <n v="162.97999999999999"/>
  </r>
  <r>
    <s v="Export"/>
    <s v="Japan"/>
    <s v="Japan"/>
    <s v="Osaka"/>
    <x v="49"/>
    <x v="1"/>
    <s v="Direct"/>
    <n v="2"/>
    <n v="2"/>
    <n v="22.55"/>
  </r>
  <r>
    <s v="Export"/>
    <s v="Japan"/>
    <s v="Japan"/>
    <s v="Osaka"/>
    <x v="65"/>
    <x v="1"/>
    <s v="Direct"/>
    <n v="45"/>
    <n v="45"/>
    <n v="951.74"/>
  </r>
  <r>
    <s v="Export"/>
    <s v="Japan"/>
    <s v="Japan"/>
    <s v="Shibushi"/>
    <x v="24"/>
    <x v="2"/>
    <s v="Direct"/>
    <n v="1"/>
    <n v="0"/>
    <n v="27110"/>
  </r>
  <r>
    <s v="Export"/>
    <s v="Japan"/>
    <s v="Japan"/>
    <s v="Shimizu"/>
    <x v="20"/>
    <x v="1"/>
    <s v="Direct"/>
    <n v="1"/>
    <n v="1"/>
    <n v="15.093"/>
  </r>
  <r>
    <s v="Export"/>
    <s v="Japan"/>
    <s v="Japan"/>
    <s v="Shimizu"/>
    <x v="65"/>
    <x v="1"/>
    <s v="Direct"/>
    <n v="9"/>
    <n v="9"/>
    <n v="187.2"/>
  </r>
  <r>
    <s v="Export"/>
    <s v="Japan"/>
    <s v="Japan"/>
    <s v="Tokuyama"/>
    <x v="60"/>
    <x v="1"/>
    <s v="Direct"/>
    <n v="18"/>
    <n v="18"/>
    <n v="361.55399999999997"/>
  </r>
  <r>
    <s v="Export"/>
    <s v="Japan"/>
    <s v="Japan"/>
    <s v="Tokyo"/>
    <x v="69"/>
    <x v="1"/>
    <s v="Direct"/>
    <n v="4"/>
    <n v="5"/>
    <n v="48.039000000000001"/>
  </r>
  <r>
    <s v="Export"/>
    <s v="Japan"/>
    <s v="Japan"/>
    <s v="Tokyo"/>
    <x v="28"/>
    <x v="1"/>
    <s v="Direct"/>
    <n v="1"/>
    <n v="1"/>
    <n v="10"/>
  </r>
  <r>
    <s v="Export"/>
    <s v="South-East Asia"/>
    <s v="Indonesia"/>
    <s v="Jakarta"/>
    <x v="14"/>
    <x v="0"/>
    <s v="Direct"/>
    <n v="2"/>
    <n v="0"/>
    <n v="0.26200000000000001"/>
  </r>
  <r>
    <s v="Export"/>
    <s v="South-East Asia"/>
    <s v="Indonesia"/>
    <s v="Jakarta"/>
    <x v="62"/>
    <x v="1"/>
    <s v="Direct"/>
    <n v="1"/>
    <n v="1"/>
    <n v="16.05"/>
  </r>
  <r>
    <s v="Export"/>
    <s v="South-East Asia"/>
    <s v="Indonesia"/>
    <s v="Palembang"/>
    <x v="40"/>
    <x v="1"/>
    <s v="Direct"/>
    <n v="3"/>
    <n v="3"/>
    <n v="78.105000000000004"/>
  </r>
  <r>
    <s v="Export"/>
    <s v="South-East Asia"/>
    <s v="Indonesia"/>
    <s v="Panjang (Lampung, Sumatra)"/>
    <x v="58"/>
    <x v="0"/>
    <s v="Direct"/>
    <n v="1"/>
    <n v="0"/>
    <n v="45"/>
  </r>
  <r>
    <s v="Export"/>
    <s v="South-East Asia"/>
    <s v="Indonesia"/>
    <s v="Panjang (Lampung, Sumatra)"/>
    <x v="58"/>
    <x v="2"/>
    <s v="Direct"/>
    <n v="1"/>
    <n v="0"/>
    <n v="500"/>
  </r>
  <r>
    <s v="Export"/>
    <s v="South-East Asia"/>
    <s v="Indonesia"/>
    <s v="Panjang (Lampung, Sumatra)"/>
    <x v="3"/>
    <x v="0"/>
    <s v="Direct"/>
    <n v="1"/>
    <n v="0"/>
    <n v="30"/>
  </r>
  <r>
    <s v="Export"/>
    <s v="South-East Asia"/>
    <s v="Indonesia"/>
    <s v="Semarang"/>
    <x v="40"/>
    <x v="2"/>
    <s v="Direct"/>
    <n v="2"/>
    <n v="0"/>
    <n v="47050"/>
  </r>
  <r>
    <s v="Export"/>
    <s v="South-East Asia"/>
    <s v="Indonesia"/>
    <s v="Semarang"/>
    <x v="40"/>
    <x v="1"/>
    <s v="Direct"/>
    <n v="3"/>
    <n v="3"/>
    <n v="77.239999999999995"/>
  </r>
  <r>
    <s v="Export"/>
    <s v="South-East Asia"/>
    <s v="Indonesia"/>
    <s v="Surabaya"/>
    <x v="2"/>
    <x v="1"/>
    <s v="Direct"/>
    <n v="18"/>
    <n v="27"/>
    <n v="192.947"/>
  </r>
  <r>
    <s v="Export"/>
    <s v="South-East Asia"/>
    <s v="Indonesia"/>
    <s v="Surabaya"/>
    <x v="25"/>
    <x v="1"/>
    <s v="Direct"/>
    <n v="4"/>
    <n v="4"/>
    <n v="53.01"/>
  </r>
  <r>
    <s v="Export"/>
    <s v="South-East Asia"/>
    <s v="Indonesia"/>
    <s v="Surabaya"/>
    <x v="3"/>
    <x v="0"/>
    <s v="Direct"/>
    <n v="3"/>
    <n v="0"/>
    <n v="9"/>
  </r>
  <r>
    <s v="Export"/>
    <s v="South-East Asia"/>
    <s v="Malaysia"/>
    <s v="Bintulu"/>
    <x v="30"/>
    <x v="1"/>
    <s v="Direct"/>
    <n v="34"/>
    <n v="68"/>
    <n v="843.17"/>
  </r>
  <r>
    <s v="Export"/>
    <s v="South-East Asia"/>
    <s v="Malaysia"/>
    <s v="Bintulu"/>
    <x v="1"/>
    <x v="1"/>
    <s v="Direct"/>
    <n v="1"/>
    <n v="2"/>
    <n v="6.3159999999999998"/>
  </r>
  <r>
    <s v="Export"/>
    <s v="South-East Asia"/>
    <s v="Malaysia"/>
    <s v="Kuantan"/>
    <x v="16"/>
    <x v="1"/>
    <s v="Direct"/>
    <n v="1"/>
    <n v="1"/>
    <n v="18.587499999999999"/>
  </r>
  <r>
    <s v="Export"/>
    <s v="South-East Asia"/>
    <s v="Malaysia"/>
    <s v="Kuantan"/>
    <x v="21"/>
    <x v="1"/>
    <s v="Direct"/>
    <n v="40"/>
    <n v="40"/>
    <n v="1023.04"/>
  </r>
  <r>
    <s v="Export"/>
    <s v="South-East Asia"/>
    <s v="Malaysia"/>
    <s v="Kuching"/>
    <x v="74"/>
    <x v="1"/>
    <s v="Direct"/>
    <n v="11"/>
    <n v="11"/>
    <n v="270.54000000000002"/>
  </r>
  <r>
    <s v="Export"/>
    <s v="South-East Asia"/>
    <s v="Malaysia"/>
    <s v="Kuching"/>
    <x v="40"/>
    <x v="1"/>
    <s v="Direct"/>
    <n v="60"/>
    <n v="60"/>
    <n v="1521.28"/>
  </r>
  <r>
    <s v="Export"/>
    <s v="South-East Asia"/>
    <s v="Malaysia"/>
    <s v="Labuan, Sabah"/>
    <x v="8"/>
    <x v="1"/>
    <s v="Direct"/>
    <n v="2"/>
    <n v="2"/>
    <n v="48.81"/>
  </r>
  <r>
    <s v="Export"/>
    <s v="South-East Asia"/>
    <s v="Malaysia"/>
    <s v="Malaysia - other"/>
    <x v="32"/>
    <x v="1"/>
    <s v="Direct"/>
    <n v="6"/>
    <n v="12"/>
    <n v="138.637"/>
  </r>
  <r>
    <s v="Export"/>
    <s v="South-East Asia"/>
    <s v="Malaysia"/>
    <s v="Malaysia - other"/>
    <x v="39"/>
    <x v="1"/>
    <s v="Direct"/>
    <n v="1"/>
    <n v="1"/>
    <n v="20"/>
  </r>
  <r>
    <s v="Export"/>
    <s v="South-East Asia"/>
    <s v="Malaysia"/>
    <s v="Malaysia - other"/>
    <x v="18"/>
    <x v="2"/>
    <s v="Direct"/>
    <n v="4"/>
    <n v="0"/>
    <n v="46562.78"/>
  </r>
  <r>
    <s v="Export"/>
    <s v="South-East Asia"/>
    <s v="Malaysia"/>
    <s v="Pasir Gudang"/>
    <x v="60"/>
    <x v="1"/>
    <s v="Direct"/>
    <n v="180"/>
    <n v="180"/>
    <n v="4676.7375000000002"/>
  </r>
  <r>
    <s v="Export"/>
    <s v="South-East Asia"/>
    <s v="Malaysia"/>
    <s v="Pasir Gudang"/>
    <x v="9"/>
    <x v="1"/>
    <s v="Direct"/>
    <n v="1"/>
    <n v="2"/>
    <n v="19.332000000000001"/>
  </r>
  <r>
    <s v="Export"/>
    <s v="South-East Asia"/>
    <s v="Malaysia"/>
    <s v="Pasir Gudang"/>
    <x v="65"/>
    <x v="1"/>
    <s v="Direct"/>
    <n v="7"/>
    <n v="7"/>
    <n v="144.43199999999999"/>
  </r>
  <r>
    <s v="Export"/>
    <s v="South-East Asia"/>
    <s v="Malaysia"/>
    <s v="Penang"/>
    <x v="23"/>
    <x v="1"/>
    <s v="Direct"/>
    <n v="85"/>
    <n v="158"/>
    <n v="313.18979999999999"/>
  </r>
  <r>
    <s v="Export"/>
    <s v="South-East Asia"/>
    <s v="Malaysia"/>
    <s v="Penang"/>
    <x v="44"/>
    <x v="1"/>
    <s v="Direct"/>
    <n v="12"/>
    <n v="12"/>
    <n v="241.01"/>
  </r>
  <r>
    <s v="Export"/>
    <s v="South-East Asia"/>
    <s v="Malaysia"/>
    <s v="Penang"/>
    <x v="65"/>
    <x v="1"/>
    <s v="Direct"/>
    <n v="3"/>
    <n v="3"/>
    <n v="51.22"/>
  </r>
  <r>
    <s v="Export"/>
    <s v="South-East Asia"/>
    <s v="Malaysia"/>
    <s v="Port Klang"/>
    <x v="10"/>
    <x v="1"/>
    <s v="Direct"/>
    <n v="154"/>
    <n v="308"/>
    <n v="3234.57"/>
  </r>
  <r>
    <s v="Export"/>
    <s v="South-East Asia"/>
    <s v="Malaysia"/>
    <s v="Port Klang"/>
    <x v="24"/>
    <x v="1"/>
    <s v="Direct"/>
    <n v="1"/>
    <n v="1"/>
    <n v="15.21"/>
  </r>
  <r>
    <s v="Export"/>
    <s v="South-East Asia"/>
    <s v="Malaysia"/>
    <s v="Port Klang"/>
    <x v="73"/>
    <x v="1"/>
    <s v="Direct"/>
    <n v="7"/>
    <n v="11"/>
    <n v="75.992000000000004"/>
  </r>
  <r>
    <s v="Export"/>
    <s v="South-East Asia"/>
    <s v="Malaysia"/>
    <s v="Port Klang"/>
    <x v="23"/>
    <x v="1"/>
    <s v="Direct"/>
    <n v="1566"/>
    <n v="2771"/>
    <n v="5563.5450000000001"/>
  </r>
  <r>
    <s v="Export"/>
    <s v="Japan"/>
    <s v="Japan"/>
    <s v="Tokyo"/>
    <x v="81"/>
    <x v="1"/>
    <s v="Direct"/>
    <n v="120"/>
    <n v="240"/>
    <n v="3149.81"/>
  </r>
  <r>
    <s v="Export"/>
    <s v="Japan"/>
    <s v="Japan"/>
    <s v="Tokyo"/>
    <x v="42"/>
    <x v="1"/>
    <s v="Direct"/>
    <n v="1"/>
    <n v="1"/>
    <n v="7.1315999999999997"/>
  </r>
  <r>
    <s v="Export"/>
    <s v="Japan"/>
    <s v="Japan"/>
    <s v="Tokyo"/>
    <x v="36"/>
    <x v="1"/>
    <s v="Direct"/>
    <n v="9"/>
    <n v="17"/>
    <n v="214.39500000000001"/>
  </r>
  <r>
    <s v="Export"/>
    <s v="Japan"/>
    <s v="Japan"/>
    <s v="Tokyo"/>
    <x v="25"/>
    <x v="1"/>
    <s v="Direct"/>
    <n v="105"/>
    <n v="210"/>
    <n v="2707.13"/>
  </r>
  <r>
    <s v="Export"/>
    <s v="Japan"/>
    <s v="Japan"/>
    <s v="Tomakomai"/>
    <x v="16"/>
    <x v="1"/>
    <s v="Direct"/>
    <n v="28"/>
    <n v="28"/>
    <n v="506.57389999999998"/>
  </r>
  <r>
    <s v="Export"/>
    <s v="Japan"/>
    <s v="Japan"/>
    <s v="Tomakomai"/>
    <x v="53"/>
    <x v="1"/>
    <s v="Direct"/>
    <n v="969"/>
    <n v="1938"/>
    <n v="24300.9005"/>
  </r>
  <r>
    <s v="Export"/>
    <s v="Japan"/>
    <s v="Japan"/>
    <s v="Tomakomai"/>
    <x v="81"/>
    <x v="1"/>
    <s v="Direct"/>
    <n v="28"/>
    <n v="52"/>
    <n v="701.56100000000004"/>
  </r>
  <r>
    <s v="Export"/>
    <s v="Japan"/>
    <s v="Japan"/>
    <s v="Tomakomai"/>
    <x v="36"/>
    <x v="1"/>
    <s v="Direct"/>
    <n v="3"/>
    <n v="6"/>
    <n v="76.599999999999994"/>
  </r>
  <r>
    <s v="Export"/>
    <s v="Japan"/>
    <s v="Japan"/>
    <s v="Yokkaichi"/>
    <x v="27"/>
    <x v="2"/>
    <s v="Direct"/>
    <n v="1"/>
    <n v="0"/>
    <n v="6300"/>
  </r>
  <r>
    <s v="Export"/>
    <s v="Japan"/>
    <s v="Japan"/>
    <s v="Yokkaichi"/>
    <x v="65"/>
    <x v="1"/>
    <s v="Direct"/>
    <n v="17"/>
    <n v="17"/>
    <n v="354.584"/>
  </r>
  <r>
    <s v="Export"/>
    <s v="Japan"/>
    <s v="Japan"/>
    <s v="Yokohama"/>
    <x v="4"/>
    <x v="1"/>
    <s v="Direct"/>
    <n v="13"/>
    <n v="13"/>
    <n v="269.42"/>
  </r>
  <r>
    <s v="Export"/>
    <s v="Japan"/>
    <s v="Japan"/>
    <s v="Yokohama"/>
    <x v="11"/>
    <x v="1"/>
    <s v="Direct"/>
    <n v="2"/>
    <n v="3"/>
    <n v="13.94"/>
  </r>
  <r>
    <s v="Export"/>
    <s v="Japan"/>
    <s v="Japan"/>
    <s v="Yokohama"/>
    <x v="60"/>
    <x v="1"/>
    <s v="Direct"/>
    <n v="172"/>
    <n v="172"/>
    <n v="3547.9050000000002"/>
  </r>
  <r>
    <s v="Export"/>
    <s v="Japan"/>
    <s v="Japan"/>
    <s v="Yokohama"/>
    <x v="6"/>
    <x v="1"/>
    <s v="Direct"/>
    <n v="47"/>
    <n v="50"/>
    <n v="1013.7"/>
  </r>
  <r>
    <s v="Export"/>
    <s v="Japan"/>
    <s v="Japan"/>
    <s v="Yokohama"/>
    <x v="33"/>
    <x v="1"/>
    <s v="Direct"/>
    <n v="1"/>
    <n v="1"/>
    <n v="8.09"/>
  </r>
  <r>
    <s v="Export"/>
    <s v="Japan"/>
    <s v="Japan"/>
    <s v="Yokohama"/>
    <x v="65"/>
    <x v="1"/>
    <s v="Direct"/>
    <n v="14"/>
    <n v="14"/>
    <n v="290.50400000000002"/>
  </r>
  <r>
    <s v="Export"/>
    <s v="Mediterranean"/>
    <s v="Croatia"/>
    <s v="Rijeka Bakar"/>
    <x v="1"/>
    <x v="1"/>
    <s v="Direct"/>
    <n v="5"/>
    <n v="7"/>
    <n v="23.664999999999999"/>
  </r>
  <r>
    <s v="Export"/>
    <s v="Mediterranean"/>
    <s v="Italy"/>
    <s v="Genoa"/>
    <x v="0"/>
    <x v="1"/>
    <s v="Direct"/>
    <n v="1"/>
    <n v="1"/>
    <n v="3.8"/>
  </r>
  <r>
    <s v="Export"/>
    <s v="Mediterranean"/>
    <s v="Italy"/>
    <s v="Genoa"/>
    <x v="60"/>
    <x v="1"/>
    <s v="Direct"/>
    <n v="5"/>
    <n v="5"/>
    <n v="121.84"/>
  </r>
  <r>
    <s v="Export"/>
    <s v="Mediterranean"/>
    <s v="Italy"/>
    <s v="Genoa"/>
    <x v="1"/>
    <x v="1"/>
    <s v="Direct"/>
    <n v="2"/>
    <n v="2"/>
    <n v="10.7"/>
  </r>
  <r>
    <s v="Export"/>
    <s v="Mediterranean"/>
    <s v="Italy"/>
    <s v="Genoa"/>
    <x v="21"/>
    <x v="1"/>
    <s v="Direct"/>
    <n v="1"/>
    <n v="2"/>
    <n v="21.030999999999999"/>
  </r>
  <r>
    <s v="Export"/>
    <s v="Mediterranean"/>
    <s v="Italy"/>
    <s v="Genoa"/>
    <x v="65"/>
    <x v="1"/>
    <s v="Direct"/>
    <n v="1"/>
    <n v="1"/>
    <n v="20.52"/>
  </r>
  <r>
    <s v="Export"/>
    <s v="Mediterranean"/>
    <s v="Italy"/>
    <s v="Italy - other"/>
    <x v="35"/>
    <x v="1"/>
    <s v="Direct"/>
    <n v="1"/>
    <n v="1"/>
    <n v="20.36"/>
  </r>
  <r>
    <s v="Export"/>
    <s v="Mediterranean"/>
    <s v="Italy"/>
    <s v="Livorno"/>
    <x v="35"/>
    <x v="1"/>
    <s v="Direct"/>
    <n v="4"/>
    <n v="4"/>
    <n v="93.53"/>
  </r>
  <r>
    <s v="Export"/>
    <s v="Mediterranean"/>
    <s v="Italy"/>
    <s v="Livorno"/>
    <x v="33"/>
    <x v="1"/>
    <s v="Direct"/>
    <n v="1"/>
    <n v="1"/>
    <n v="17"/>
  </r>
  <r>
    <s v="Export"/>
    <s v="Mediterranean"/>
    <s v="Italy"/>
    <s v="Trieste"/>
    <x v="8"/>
    <x v="1"/>
    <s v="Direct"/>
    <n v="1"/>
    <n v="1"/>
    <n v="26.42"/>
  </r>
  <r>
    <s v="Export"/>
    <s v="Mediterranean"/>
    <s v="Italy"/>
    <s v="Trieste"/>
    <x v="60"/>
    <x v="1"/>
    <s v="Direct"/>
    <n v="6"/>
    <n v="6"/>
    <n v="156.46"/>
  </r>
  <r>
    <s v="Export"/>
    <s v="Mediterranean"/>
    <s v="Turkey"/>
    <s v="Antalya"/>
    <x v="0"/>
    <x v="1"/>
    <s v="Direct"/>
    <n v="2"/>
    <n v="4"/>
    <n v="25.04"/>
  </r>
  <r>
    <s v="Export"/>
    <s v="Mediterranean"/>
    <s v="Turkey"/>
    <s v="Izmir"/>
    <x v="1"/>
    <x v="1"/>
    <s v="Direct"/>
    <n v="1"/>
    <n v="1"/>
    <n v="4.0199999999999996"/>
  </r>
  <r>
    <s v="Export"/>
    <s v="Mediterranean"/>
    <s v="Turkey"/>
    <s v="Mersin"/>
    <x v="8"/>
    <x v="1"/>
    <s v="Direct"/>
    <n v="1"/>
    <n v="1"/>
    <n v="21.193999999999999"/>
  </r>
  <r>
    <s v="Export"/>
    <s v="Mediterranean"/>
    <s v="Turkey"/>
    <s v="Mersin"/>
    <x v="11"/>
    <x v="1"/>
    <s v="Direct"/>
    <n v="1"/>
    <n v="1"/>
    <n v="21.713999999999999"/>
  </r>
  <r>
    <s v="Export"/>
    <s v="Middle East"/>
    <s v="Bahrain"/>
    <s v="AL HIDD"/>
    <x v="24"/>
    <x v="1"/>
    <s v="Direct"/>
    <n v="2"/>
    <n v="2"/>
    <n v="49.3"/>
  </r>
  <r>
    <s v="Export"/>
    <s v="Middle East"/>
    <s v="Bahrain"/>
    <s v="AL HIDD"/>
    <x v="39"/>
    <x v="1"/>
    <s v="Direct"/>
    <n v="2"/>
    <n v="2"/>
    <n v="47.145000000000003"/>
  </r>
  <r>
    <s v="Export"/>
    <s v="Middle East"/>
    <s v="Bahrain"/>
    <s v="Bahrain - other"/>
    <x v="27"/>
    <x v="2"/>
    <s v="Direct"/>
    <n v="4"/>
    <n v="0"/>
    <n v="126000"/>
  </r>
  <r>
    <s v="Export"/>
    <s v="Middle East"/>
    <s v="Israel"/>
    <s v="Eilat"/>
    <x v="58"/>
    <x v="2"/>
    <s v="Direct"/>
    <n v="2"/>
    <n v="0"/>
    <n v="2107.37"/>
  </r>
  <r>
    <s v="Export"/>
    <s v="Japan"/>
    <s v="Japan"/>
    <s v="Tokyo"/>
    <x v="16"/>
    <x v="1"/>
    <s v="Direct"/>
    <n v="5"/>
    <n v="5"/>
    <n v="58.775700000000001"/>
  </r>
  <r>
    <s v="Export"/>
    <s v="Japan"/>
    <s v="Japan"/>
    <s v="Tokyo"/>
    <x v="53"/>
    <x v="1"/>
    <s v="Direct"/>
    <n v="57"/>
    <n v="114"/>
    <n v="1448.54"/>
  </r>
  <r>
    <s v="Export"/>
    <s v="Japan"/>
    <s v="Japan"/>
    <s v="Tokyo"/>
    <x v="2"/>
    <x v="1"/>
    <s v="Direct"/>
    <n v="2"/>
    <n v="2"/>
    <n v="11.36"/>
  </r>
  <r>
    <s v="Export"/>
    <s v="Japan"/>
    <s v="Japan"/>
    <s v="Tokyo"/>
    <x v="76"/>
    <x v="1"/>
    <s v="Direct"/>
    <n v="1"/>
    <n v="1"/>
    <n v="11.3"/>
  </r>
  <r>
    <s v="Export"/>
    <s v="Japan"/>
    <s v="Japan"/>
    <s v="Tokyo"/>
    <x v="44"/>
    <x v="1"/>
    <s v="Direct"/>
    <n v="2"/>
    <n v="4"/>
    <n v="51.180999999999997"/>
  </r>
  <r>
    <s v="Export"/>
    <s v="Japan"/>
    <s v="Japan"/>
    <s v="Tokyo"/>
    <x v="6"/>
    <x v="1"/>
    <s v="Direct"/>
    <n v="7"/>
    <n v="14"/>
    <n v="181.125"/>
  </r>
  <r>
    <s v="Export"/>
    <s v="Japan"/>
    <s v="Japan"/>
    <s v="Tokyo"/>
    <x v="1"/>
    <x v="1"/>
    <s v="Direct"/>
    <n v="4"/>
    <n v="4"/>
    <n v="9.31"/>
  </r>
  <r>
    <s v="Export"/>
    <s v="Japan"/>
    <s v="Japan"/>
    <s v="Tokyo"/>
    <x v="18"/>
    <x v="1"/>
    <s v="Direct"/>
    <n v="8"/>
    <n v="8"/>
    <n v="161.04599999999999"/>
  </r>
  <r>
    <s v="Export"/>
    <s v="Japan"/>
    <s v="Japan"/>
    <s v="Tokyo"/>
    <x v="49"/>
    <x v="1"/>
    <s v="Direct"/>
    <n v="5"/>
    <n v="10"/>
    <n v="118.32"/>
  </r>
  <r>
    <s v="Export"/>
    <s v="Japan"/>
    <s v="Japan"/>
    <s v="Tokyo"/>
    <x v="62"/>
    <x v="1"/>
    <s v="Direct"/>
    <n v="2"/>
    <n v="4"/>
    <n v="33.807000000000002"/>
  </r>
  <r>
    <s v="Export"/>
    <s v="Japan"/>
    <s v="Japan"/>
    <s v="Yokohama"/>
    <x v="41"/>
    <x v="1"/>
    <s v="Direct"/>
    <n v="66"/>
    <n v="66"/>
    <n v="1360.145"/>
  </r>
  <r>
    <s v="Export"/>
    <s v="Japan"/>
    <s v="Japan"/>
    <s v="Yokohama"/>
    <x v="17"/>
    <x v="1"/>
    <s v="Direct"/>
    <n v="10"/>
    <n v="18"/>
    <n v="221.04499999999999"/>
  </r>
  <r>
    <s v="Export"/>
    <s v="Japan"/>
    <s v="Japan"/>
    <s v="Yokohama"/>
    <x v="16"/>
    <x v="1"/>
    <s v="Direct"/>
    <n v="99"/>
    <n v="126"/>
    <n v="1874.1579999999999"/>
  </r>
  <r>
    <s v="Export"/>
    <s v="Japan"/>
    <s v="Japan"/>
    <s v="Yokohama"/>
    <x v="53"/>
    <x v="1"/>
    <s v="Direct"/>
    <n v="1510"/>
    <n v="3020"/>
    <n v="38561.380499999999"/>
  </r>
  <r>
    <s v="Export"/>
    <s v="Japan"/>
    <s v="Japan"/>
    <s v="Yokohama"/>
    <x v="81"/>
    <x v="1"/>
    <s v="Direct"/>
    <n v="152"/>
    <n v="304"/>
    <n v="3797.16"/>
  </r>
  <r>
    <s v="Export"/>
    <s v="Japan"/>
    <s v="Japan"/>
    <s v="Yokohama"/>
    <x v="55"/>
    <x v="1"/>
    <s v="Direct"/>
    <n v="15"/>
    <n v="15"/>
    <n v="322.09300000000002"/>
  </r>
  <r>
    <s v="Export"/>
    <s v="Japan"/>
    <s v="Japan"/>
    <s v="Yokohama"/>
    <x v="25"/>
    <x v="1"/>
    <s v="Direct"/>
    <n v="31"/>
    <n v="62"/>
    <n v="818.29"/>
  </r>
  <r>
    <s v="Export"/>
    <s v="Japan"/>
    <s v="Japan"/>
    <s v="Yokohama"/>
    <x v="1"/>
    <x v="1"/>
    <s v="Direct"/>
    <n v="3"/>
    <n v="3"/>
    <n v="4.1740000000000004"/>
  </r>
  <r>
    <s v="Export"/>
    <s v="Japan"/>
    <s v="Japan"/>
    <s v="Yokohama"/>
    <x v="14"/>
    <x v="0"/>
    <s v="Direct"/>
    <n v="1"/>
    <n v="0"/>
    <n v="22.37"/>
  </r>
  <r>
    <s v="Export"/>
    <s v="Japan"/>
    <s v="Japan"/>
    <s v="Yokohama"/>
    <x v="21"/>
    <x v="1"/>
    <s v="Direct"/>
    <n v="4"/>
    <n v="5"/>
    <n v="56.25"/>
  </r>
  <r>
    <s v="Export"/>
    <s v="Japan"/>
    <s v="Japan"/>
    <s v="Yokohama"/>
    <x v="62"/>
    <x v="1"/>
    <s v="Direct"/>
    <n v="7"/>
    <n v="8"/>
    <n v="75.751800000000003"/>
  </r>
  <r>
    <s v="Export"/>
    <s v="Mediterranean"/>
    <s v="Albania"/>
    <s v="Durres"/>
    <x v="2"/>
    <x v="1"/>
    <s v="Direct"/>
    <n v="1"/>
    <n v="2"/>
    <n v="13"/>
  </r>
  <r>
    <s v="Export"/>
    <s v="Mediterranean"/>
    <s v="Croatia"/>
    <s v="Rijeka Bakar"/>
    <x v="88"/>
    <x v="1"/>
    <s v="Direct"/>
    <n v="1"/>
    <n v="2"/>
    <n v="14.1"/>
  </r>
  <r>
    <s v="Export"/>
    <s v="Mediterranean"/>
    <s v="Italy"/>
    <s v="Cagliari"/>
    <x v="1"/>
    <x v="1"/>
    <s v="Direct"/>
    <n v="1"/>
    <n v="1"/>
    <n v="1.349"/>
  </r>
  <r>
    <s v="Export"/>
    <s v="Mediterranean"/>
    <s v="Italy"/>
    <s v="Genoa"/>
    <x v="8"/>
    <x v="1"/>
    <s v="Direct"/>
    <n v="30"/>
    <n v="59"/>
    <n v="531.07000000000005"/>
  </r>
  <r>
    <s v="Export"/>
    <s v="Mediterranean"/>
    <s v="Italy"/>
    <s v="Genoa"/>
    <x v="2"/>
    <x v="1"/>
    <s v="Direct"/>
    <n v="3"/>
    <n v="4"/>
    <n v="42.07"/>
  </r>
  <r>
    <s v="Export"/>
    <s v="Mediterranean"/>
    <s v="Italy"/>
    <s v="La Spezia"/>
    <x v="4"/>
    <x v="1"/>
    <s v="Direct"/>
    <n v="21"/>
    <n v="21"/>
    <n v="487.29899999999998"/>
  </r>
  <r>
    <s v="Export"/>
    <s v="Mediterranean"/>
    <s v="Italy"/>
    <s v="La Spezia"/>
    <x v="6"/>
    <x v="1"/>
    <s v="Direct"/>
    <n v="7"/>
    <n v="7"/>
    <n v="191.1"/>
  </r>
  <r>
    <s v="Export"/>
    <s v="Mediterranean"/>
    <s v="Italy"/>
    <s v="Naples"/>
    <x v="1"/>
    <x v="1"/>
    <s v="Direct"/>
    <n v="1"/>
    <n v="1"/>
    <n v="3.55"/>
  </r>
  <r>
    <s v="Export"/>
    <s v="Mediterranean"/>
    <s v="Italy"/>
    <s v="Venice"/>
    <x v="39"/>
    <x v="1"/>
    <s v="Direct"/>
    <n v="23"/>
    <n v="23"/>
    <n v="572.63"/>
  </r>
  <r>
    <s v="Export"/>
    <s v="Mediterranean"/>
    <s v="Italy"/>
    <s v="Venice"/>
    <x v="0"/>
    <x v="1"/>
    <s v="Direct"/>
    <n v="2"/>
    <n v="2"/>
    <n v="45.92"/>
  </r>
  <r>
    <s v="Export"/>
    <s v="Mediterranean"/>
    <s v="Slovenia"/>
    <s v="KOPER"/>
    <x v="2"/>
    <x v="1"/>
    <s v="Direct"/>
    <n v="1"/>
    <n v="2"/>
    <n v="3.56"/>
  </r>
  <r>
    <s v="Export"/>
    <s v="Mediterranean"/>
    <s v="Turkey"/>
    <s v="Gebze"/>
    <x v="65"/>
    <x v="1"/>
    <s v="Direct"/>
    <n v="6"/>
    <n v="6"/>
    <n v="124.08"/>
  </r>
  <r>
    <s v="Export"/>
    <s v="Mediterranean"/>
    <s v="Turkey"/>
    <s v="Istanbul"/>
    <x v="4"/>
    <x v="1"/>
    <s v="Direct"/>
    <n v="1"/>
    <n v="1"/>
    <n v="13.1"/>
  </r>
  <r>
    <s v="Export"/>
    <s v="Middle East"/>
    <s v="Israel"/>
    <s v="Eilat"/>
    <x v="85"/>
    <x v="0"/>
    <s v="Direct"/>
    <n v="6000"/>
    <n v="0"/>
    <n v="300"/>
  </r>
  <r>
    <s v="Export"/>
    <s v="Middle East"/>
    <s v="Israel"/>
    <s v="Haifa"/>
    <x v="16"/>
    <x v="1"/>
    <s v="Direct"/>
    <n v="1"/>
    <n v="1"/>
    <n v="16.700800000000001"/>
  </r>
  <r>
    <s v="Export"/>
    <s v="Middle East"/>
    <s v="Israel"/>
    <s v="Haifa"/>
    <x v="58"/>
    <x v="0"/>
    <s v="Direct"/>
    <n v="1"/>
    <n v="0"/>
    <n v="86"/>
  </r>
  <r>
    <s v="Export"/>
    <s v="Middle East"/>
    <s v="Israel"/>
    <s v="Haifa"/>
    <x v="11"/>
    <x v="1"/>
    <s v="Direct"/>
    <n v="1"/>
    <n v="1"/>
    <n v="6.2"/>
  </r>
  <r>
    <s v="Export"/>
    <s v="Middle East"/>
    <s v="Israel"/>
    <s v="Haifa"/>
    <x v="1"/>
    <x v="1"/>
    <s v="Direct"/>
    <n v="2"/>
    <n v="2"/>
    <n v="4.5"/>
  </r>
  <r>
    <s v="Export"/>
    <s v="Middle East"/>
    <s v="Israel"/>
    <s v="Haifa"/>
    <x v="13"/>
    <x v="1"/>
    <s v="Direct"/>
    <n v="157"/>
    <n v="314"/>
    <n v="4011.846"/>
  </r>
  <r>
    <s v="Export"/>
    <s v="Middle East"/>
    <s v="Israel"/>
    <s v="Haifa"/>
    <x v="14"/>
    <x v="1"/>
    <s v="Direct"/>
    <n v="1"/>
    <n v="2"/>
    <n v="5.1210000000000004"/>
  </r>
  <r>
    <s v="Export"/>
    <s v="Middle East"/>
    <s v="Jordan"/>
    <s v="Aqabah"/>
    <x v="16"/>
    <x v="1"/>
    <s v="Direct"/>
    <n v="28"/>
    <n v="53"/>
    <n v="684.30430000000001"/>
  </r>
  <r>
    <s v="Export"/>
    <s v="Middle East"/>
    <s v="Jordan"/>
    <s v="Aqabah"/>
    <x v="2"/>
    <x v="1"/>
    <s v="Direct"/>
    <n v="2"/>
    <n v="3"/>
    <n v="19.02"/>
  </r>
  <r>
    <s v="Export"/>
    <s v="Middle East"/>
    <s v="Kuwait"/>
    <s v="Kuwait"/>
    <x v="57"/>
    <x v="0"/>
    <s v="Direct"/>
    <n v="245"/>
    <n v="0"/>
    <n v="89.187899999999999"/>
  </r>
  <r>
    <s v="Export"/>
    <s v="Middle East"/>
    <s v="Kuwait"/>
    <s v="Kuwait - other"/>
    <x v="80"/>
    <x v="2"/>
    <s v="Direct"/>
    <n v="1"/>
    <n v="0"/>
    <n v="585"/>
  </r>
  <r>
    <s v="Export"/>
    <s v="Middle East"/>
    <s v="Kuwait"/>
    <s v="Kuwait - other"/>
    <x v="85"/>
    <x v="0"/>
    <s v="Direct"/>
    <n v="80980"/>
    <n v="0"/>
    <n v="4049"/>
  </r>
  <r>
    <s v="Export"/>
    <s v="Middle East"/>
    <s v="Kuwait"/>
    <s v="Shuaiba"/>
    <x v="17"/>
    <x v="1"/>
    <s v="Direct"/>
    <n v="50"/>
    <n v="100"/>
    <n v="1384.1790000000001"/>
  </r>
  <r>
    <s v="Export"/>
    <s v="Middle East"/>
    <s v="Kuwait"/>
    <s v="Shuaiba"/>
    <x v="21"/>
    <x v="0"/>
    <s v="Direct"/>
    <n v="1"/>
    <n v="0"/>
    <n v="22614.207999999999"/>
  </r>
  <r>
    <s v="Export"/>
    <s v="Middle East"/>
    <s v="Kuwait"/>
    <s v="Shuwaikh"/>
    <x v="2"/>
    <x v="1"/>
    <s v="Direct"/>
    <n v="3"/>
    <n v="4"/>
    <n v="13.14"/>
  </r>
  <r>
    <s v="Export"/>
    <s v="Middle East"/>
    <s v="Kuwait"/>
    <s v="Shuwaikh"/>
    <x v="1"/>
    <x v="1"/>
    <s v="Direct"/>
    <n v="1"/>
    <n v="2"/>
    <n v="4.6859999999999999"/>
  </r>
  <r>
    <s v="Export"/>
    <s v="Middle East"/>
    <s v="Lebanon"/>
    <s v="Beirut"/>
    <x v="16"/>
    <x v="1"/>
    <s v="Direct"/>
    <n v="1"/>
    <n v="2"/>
    <n v="23.549499999999998"/>
  </r>
  <r>
    <s v="Export"/>
    <s v="Middle East"/>
    <s v="Lebanon"/>
    <s v="Beirut"/>
    <x v="21"/>
    <x v="1"/>
    <s v="Direct"/>
    <n v="1"/>
    <n v="2"/>
    <n v="28"/>
  </r>
  <r>
    <s v="Export"/>
    <s v="Middle East"/>
    <s v="Oman"/>
    <s v="Oman - other"/>
    <x v="40"/>
    <x v="2"/>
    <s v="Direct"/>
    <n v="1"/>
    <n v="0"/>
    <n v="16500"/>
  </r>
  <r>
    <s v="Export"/>
    <s v="Middle East"/>
    <s v="Oman"/>
    <s v="Sohar"/>
    <x v="8"/>
    <x v="1"/>
    <s v="Direct"/>
    <n v="1"/>
    <n v="1"/>
    <n v="11.326000000000001"/>
  </r>
  <r>
    <s v="Export"/>
    <s v="Middle East"/>
    <s v="Oman"/>
    <s v="Sohar"/>
    <x v="20"/>
    <x v="1"/>
    <s v="Direct"/>
    <n v="1"/>
    <n v="2"/>
    <n v="28.959"/>
  </r>
  <r>
    <s v="Export"/>
    <s v="Middle East"/>
    <s v="Qatar"/>
    <s v="Hamad"/>
    <x v="23"/>
    <x v="1"/>
    <s v="Direct"/>
    <n v="3"/>
    <n v="3"/>
    <n v="6"/>
  </r>
  <r>
    <s v="Export"/>
    <s v="Middle East"/>
    <s v="Qatar"/>
    <s v="Hamad"/>
    <x v="26"/>
    <x v="1"/>
    <s v="Direct"/>
    <n v="1"/>
    <n v="1"/>
    <n v="1.05"/>
  </r>
  <r>
    <s v="Export"/>
    <s v="Middle East"/>
    <s v="Qatar"/>
    <s v="Hamad"/>
    <x v="2"/>
    <x v="1"/>
    <s v="Direct"/>
    <n v="20"/>
    <n v="40"/>
    <n v="234.76900000000001"/>
  </r>
  <r>
    <s v="Export"/>
    <s v="Middle East"/>
    <s v="Qatar"/>
    <s v="Hamad"/>
    <x v="36"/>
    <x v="0"/>
    <s v="Direct"/>
    <n v="1"/>
    <n v="0"/>
    <n v="2"/>
  </r>
  <r>
    <s v="Export"/>
    <s v="Middle East"/>
    <s v="Qatar"/>
    <s v="Hamad"/>
    <x v="3"/>
    <x v="1"/>
    <s v="Direct"/>
    <n v="1"/>
    <n v="1"/>
    <n v="7.2"/>
  </r>
  <r>
    <s v="Export"/>
    <s v="Middle East"/>
    <s v="Saudi Arabia"/>
    <s v="Ad Dammam"/>
    <x v="60"/>
    <x v="1"/>
    <s v="Direct"/>
    <n v="4"/>
    <n v="4"/>
    <n v="80.117999999999995"/>
  </r>
  <r>
    <s v="Export"/>
    <s v="Middle East"/>
    <s v="Saudi Arabia"/>
    <s v="Ad Dammam"/>
    <x v="1"/>
    <x v="1"/>
    <s v="Direct"/>
    <n v="2"/>
    <n v="3"/>
    <n v="6.5590000000000002"/>
  </r>
  <r>
    <s v="Export"/>
    <s v="Middle East"/>
    <s v="Saudi Arabia"/>
    <s v="Ad Dammam"/>
    <x v="14"/>
    <x v="1"/>
    <s v="Direct"/>
    <n v="1"/>
    <n v="1"/>
    <n v="4.2"/>
  </r>
  <r>
    <s v="Export"/>
    <s v="Middle East"/>
    <s v="Saudi Arabia"/>
    <s v="Jeddah"/>
    <x v="4"/>
    <x v="1"/>
    <s v="Direct"/>
    <n v="1"/>
    <n v="1"/>
    <n v="18.687999999999999"/>
  </r>
  <r>
    <s v="Export"/>
    <s v="Middle East"/>
    <s v="Saudi Arabia"/>
    <s v="Jeddah"/>
    <x v="0"/>
    <x v="1"/>
    <s v="Direct"/>
    <n v="8"/>
    <n v="16"/>
    <n v="92.94"/>
  </r>
  <r>
    <s v="Export"/>
    <s v="Middle East"/>
    <s v="Saudi Arabia"/>
    <s v="Jeddah"/>
    <x v="55"/>
    <x v="1"/>
    <s v="Direct"/>
    <n v="7"/>
    <n v="7"/>
    <n v="147.429"/>
  </r>
  <r>
    <s v="Export"/>
    <s v="Middle East"/>
    <s v="Saudi Arabia"/>
    <s v="Jeddah"/>
    <x v="1"/>
    <x v="1"/>
    <s v="Direct"/>
    <n v="1"/>
    <n v="2"/>
    <n v="5.6619999999999999"/>
  </r>
  <r>
    <s v="Export"/>
    <s v="Middle East"/>
    <s v="Saudi Arabia"/>
    <s v="Jeddah"/>
    <x v="13"/>
    <x v="1"/>
    <s v="Direct"/>
    <n v="2"/>
    <n v="3"/>
    <n v="9.2430000000000003"/>
  </r>
  <r>
    <s v="Export"/>
    <s v="Mediterranean"/>
    <s v="Turkey"/>
    <s v="Istanbul"/>
    <x v="8"/>
    <x v="1"/>
    <s v="Direct"/>
    <n v="1"/>
    <n v="1"/>
    <n v="22.11"/>
  </r>
  <r>
    <s v="Export"/>
    <s v="Mediterranean"/>
    <s v="Turkey"/>
    <s v="Istanbul"/>
    <x v="35"/>
    <x v="1"/>
    <s v="Direct"/>
    <n v="45"/>
    <n v="45"/>
    <n v="866.57600000000002"/>
  </r>
  <r>
    <s v="Export"/>
    <s v="Mediterranean"/>
    <s v="Turkey"/>
    <s v="Izmir"/>
    <x v="11"/>
    <x v="1"/>
    <s v="Direct"/>
    <n v="1"/>
    <n v="2"/>
    <n v="4.8099999999999996"/>
  </r>
  <r>
    <s v="Export"/>
    <s v="Mediterranean"/>
    <s v="Turkey"/>
    <s v="Mersin"/>
    <x v="16"/>
    <x v="1"/>
    <s v="Direct"/>
    <n v="2"/>
    <n v="4"/>
    <n v="50.7881"/>
  </r>
  <r>
    <s v="Export"/>
    <s v="Mediterranean"/>
    <s v="Turkey"/>
    <s v="Mersin"/>
    <x v="2"/>
    <x v="1"/>
    <s v="Direct"/>
    <n v="2"/>
    <n v="4"/>
    <n v="27.995999999999999"/>
  </r>
  <r>
    <s v="Export"/>
    <s v="Middle East"/>
    <s v="Bahrain"/>
    <s v="AL HIDD"/>
    <x v="40"/>
    <x v="1"/>
    <s v="Direct"/>
    <n v="1"/>
    <n v="1"/>
    <n v="21.02"/>
  </r>
  <r>
    <s v="Export"/>
    <s v="Middle East"/>
    <s v="Bahrain"/>
    <s v="Khalifa Bin Salman Pt"/>
    <x v="24"/>
    <x v="1"/>
    <s v="Direct"/>
    <n v="6"/>
    <n v="6"/>
    <n v="130.32"/>
  </r>
  <r>
    <s v="Export"/>
    <s v="Middle East"/>
    <s v="Bahrain"/>
    <s v="Khalifa Bin Salman Pt"/>
    <x v="65"/>
    <x v="1"/>
    <s v="Direct"/>
    <n v="1"/>
    <n v="1"/>
    <n v="20.68"/>
  </r>
  <r>
    <s v="Export"/>
    <s v="Middle East"/>
    <s v="Iraq"/>
    <s v="Umm Qasr"/>
    <x v="1"/>
    <x v="1"/>
    <s v="Direct"/>
    <n v="1"/>
    <n v="2"/>
    <n v="6.12"/>
  </r>
  <r>
    <s v="Export"/>
    <s v="Middle East"/>
    <s v="Israel"/>
    <s v="Ashdod"/>
    <x v="2"/>
    <x v="1"/>
    <s v="Direct"/>
    <n v="1"/>
    <n v="2"/>
    <n v="11"/>
  </r>
  <r>
    <s v="Export"/>
    <s v="Middle East"/>
    <s v="Israel"/>
    <s v="Eilat"/>
    <x v="57"/>
    <x v="0"/>
    <s v="Direct"/>
    <n v="33482"/>
    <n v="0"/>
    <n v="9766.5486000000001"/>
  </r>
  <r>
    <s v="Export"/>
    <s v="Middle East"/>
    <s v="Israel"/>
    <s v="Eilat"/>
    <x v="58"/>
    <x v="0"/>
    <s v="Direct"/>
    <n v="85"/>
    <n v="0"/>
    <n v="113.8"/>
  </r>
  <r>
    <s v="Export"/>
    <s v="Middle East"/>
    <s v="Israel"/>
    <s v="Eilat"/>
    <x v="3"/>
    <x v="0"/>
    <s v="Direct"/>
    <n v="62"/>
    <n v="0"/>
    <n v="92.5"/>
  </r>
  <r>
    <s v="Export"/>
    <s v="Middle East"/>
    <s v="Israel"/>
    <s v="Haifa"/>
    <x v="57"/>
    <x v="0"/>
    <s v="Direct"/>
    <n v="4190"/>
    <n v="0"/>
    <n v="1215"/>
  </r>
  <r>
    <s v="Export"/>
    <s v="Middle East"/>
    <s v="Jordan"/>
    <s v="Aqabah"/>
    <x v="12"/>
    <x v="1"/>
    <s v="Direct"/>
    <n v="1"/>
    <n v="1"/>
    <n v="2.2599999999999998"/>
  </r>
  <r>
    <s v="Export"/>
    <s v="Middle East"/>
    <s v="Kuwait"/>
    <s v="Kuwait - other"/>
    <x v="58"/>
    <x v="2"/>
    <s v="Direct"/>
    <n v="2"/>
    <n v="0"/>
    <n v="4334.57"/>
  </r>
  <r>
    <s v="Export"/>
    <s v="Middle East"/>
    <s v="Lebanon"/>
    <s v="Beirut"/>
    <x v="2"/>
    <x v="1"/>
    <s v="Direct"/>
    <n v="1"/>
    <n v="2"/>
    <n v="27.8"/>
  </r>
  <r>
    <s v="Export"/>
    <s v="Middle East"/>
    <s v="Oman"/>
    <s v="Oman - other"/>
    <x v="85"/>
    <x v="0"/>
    <s v="Direct"/>
    <n v="6000"/>
    <n v="0"/>
    <n v="300"/>
  </r>
  <r>
    <s v="Export"/>
    <s v="Middle East"/>
    <s v="Oman"/>
    <s v="Salalah"/>
    <x v="16"/>
    <x v="1"/>
    <s v="Direct"/>
    <n v="1"/>
    <n v="1"/>
    <n v="13.9986"/>
  </r>
  <r>
    <s v="Export"/>
    <s v="Middle East"/>
    <s v="Oman"/>
    <s v="Sohar"/>
    <x v="17"/>
    <x v="1"/>
    <s v="Direct"/>
    <n v="48"/>
    <n v="96"/>
    <n v="1322.2247"/>
  </r>
  <r>
    <s v="Export"/>
    <s v="Middle East"/>
    <s v="Oman"/>
    <s v="Sohar"/>
    <x v="16"/>
    <x v="1"/>
    <s v="Direct"/>
    <n v="20"/>
    <n v="23"/>
    <n v="307.3938"/>
  </r>
  <r>
    <s v="Export"/>
    <s v="Middle East"/>
    <s v="Oman"/>
    <s v="Sohar"/>
    <x v="1"/>
    <x v="1"/>
    <s v="Direct"/>
    <n v="4"/>
    <n v="8"/>
    <n v="21.811"/>
  </r>
  <r>
    <s v="Export"/>
    <s v="Middle East"/>
    <s v="Qatar"/>
    <s v="Doha"/>
    <x v="16"/>
    <x v="1"/>
    <s v="Direct"/>
    <n v="5"/>
    <n v="6"/>
    <n v="89.197199999999995"/>
  </r>
  <r>
    <s v="Export"/>
    <s v="Middle East"/>
    <s v="Qatar"/>
    <s v="Hamad"/>
    <x v="16"/>
    <x v="1"/>
    <s v="Direct"/>
    <n v="19"/>
    <n v="19"/>
    <n v="255.5249"/>
  </r>
  <r>
    <s v="Export"/>
    <s v="Middle East"/>
    <s v="Qatar"/>
    <s v="Hamad"/>
    <x v="58"/>
    <x v="2"/>
    <s v="Direct"/>
    <n v="1"/>
    <n v="0"/>
    <n v="975"/>
  </r>
  <r>
    <s v="Export"/>
    <s v="Middle East"/>
    <s v="Qatar"/>
    <s v="Hamad"/>
    <x v="0"/>
    <x v="1"/>
    <s v="Direct"/>
    <n v="5"/>
    <n v="8"/>
    <n v="49.7"/>
  </r>
  <r>
    <s v="Export"/>
    <s v="Middle East"/>
    <s v="Qatar"/>
    <s v="Hamad"/>
    <x v="1"/>
    <x v="1"/>
    <s v="Direct"/>
    <n v="6"/>
    <n v="6"/>
    <n v="20.388999999999999"/>
  </r>
  <r>
    <s v="Export"/>
    <s v="Middle East"/>
    <s v="Qatar"/>
    <s v="Hamad"/>
    <x v="13"/>
    <x v="1"/>
    <s v="Direct"/>
    <n v="1"/>
    <n v="1"/>
    <n v="1.87"/>
  </r>
  <r>
    <s v="Export"/>
    <s v="Middle East"/>
    <s v="Qatar"/>
    <s v="Hamad"/>
    <x v="85"/>
    <x v="0"/>
    <s v="Direct"/>
    <n v="25000"/>
    <n v="0"/>
    <n v="1250"/>
  </r>
  <r>
    <s v="Export"/>
    <s v="Middle East"/>
    <s v="Qatar"/>
    <s v="Hamad"/>
    <x v="3"/>
    <x v="0"/>
    <s v="Direct"/>
    <n v="1"/>
    <n v="0"/>
    <n v="7.5"/>
  </r>
  <r>
    <s v="Export"/>
    <s v="Middle East"/>
    <s v="Saudi Arabia"/>
    <s v="Ad Dammam"/>
    <x v="0"/>
    <x v="1"/>
    <s v="Direct"/>
    <n v="2"/>
    <n v="4"/>
    <n v="9.6"/>
  </r>
  <r>
    <s v="Export"/>
    <s v="Middle East"/>
    <s v="Saudi Arabia"/>
    <s v="Ad Dammam"/>
    <x v="65"/>
    <x v="1"/>
    <s v="Direct"/>
    <n v="4"/>
    <n v="4"/>
    <n v="72.180000000000007"/>
  </r>
  <r>
    <s v="Export"/>
    <s v="Middle East"/>
    <s v="Saudi Arabia"/>
    <s v="Ad Dammam"/>
    <x v="7"/>
    <x v="0"/>
    <s v="Direct"/>
    <n v="1"/>
    <n v="0"/>
    <n v="48"/>
  </r>
  <r>
    <s v="Export"/>
    <s v="Middle East"/>
    <s v="Saudi Arabia"/>
    <s v="Jeddah"/>
    <x v="66"/>
    <x v="1"/>
    <s v="Direct"/>
    <n v="1"/>
    <n v="1"/>
    <n v="4.72"/>
  </r>
  <r>
    <s v="Export"/>
    <s v="Middle East"/>
    <s v="Saudi Arabia"/>
    <s v="Jeddah"/>
    <x v="65"/>
    <x v="1"/>
    <s v="Direct"/>
    <n v="11"/>
    <n v="11"/>
    <n v="227.84"/>
  </r>
  <r>
    <s v="Export"/>
    <s v="Middle East"/>
    <s v="Saudi Arabia"/>
    <s v="Jeddah"/>
    <x v="34"/>
    <x v="1"/>
    <s v="Direct"/>
    <n v="11"/>
    <n v="22"/>
    <n v="95.619"/>
  </r>
  <r>
    <s v="Export"/>
    <s v="Middle East"/>
    <s v="Saudi Arabia"/>
    <s v="Riyadh"/>
    <x v="1"/>
    <x v="1"/>
    <s v="Direct"/>
    <n v="2"/>
    <n v="2"/>
    <n v="7"/>
  </r>
  <r>
    <s v="Export"/>
    <s v="Middle East"/>
    <s v="United Arab Emirates"/>
    <s v="Abu-Dhabi"/>
    <x v="2"/>
    <x v="1"/>
    <s v="Direct"/>
    <n v="1"/>
    <n v="1"/>
    <n v="2.4700000000000002"/>
  </r>
  <r>
    <s v="Export"/>
    <s v="Middle East"/>
    <s v="United Arab Emirates"/>
    <s v="Dubai"/>
    <x v="10"/>
    <x v="1"/>
    <s v="Direct"/>
    <n v="1"/>
    <n v="2"/>
    <n v="20.76"/>
  </r>
  <r>
    <s v="Export"/>
    <s v="Middle East"/>
    <s v="United Arab Emirates"/>
    <s v="Dubai"/>
    <x v="17"/>
    <x v="1"/>
    <s v="Direct"/>
    <n v="71"/>
    <n v="142"/>
    <n v="1966.298"/>
  </r>
  <r>
    <s v="Export"/>
    <s v="Middle East"/>
    <s v="United Arab Emirates"/>
    <s v="Dubai"/>
    <x v="0"/>
    <x v="1"/>
    <s v="Direct"/>
    <n v="2"/>
    <n v="2"/>
    <n v="40.034999999999997"/>
  </r>
  <r>
    <s v="Export"/>
    <s v="Middle East"/>
    <s v="United Arab Emirates"/>
    <s v="Jebel Ali"/>
    <x v="5"/>
    <x v="1"/>
    <s v="Direct"/>
    <n v="1"/>
    <n v="1"/>
    <n v="14.599"/>
  </r>
  <r>
    <s v="Export"/>
    <s v="Middle East"/>
    <s v="United Arab Emirates"/>
    <s v="Jebel Ali"/>
    <x v="48"/>
    <x v="1"/>
    <s v="Direct"/>
    <n v="6"/>
    <n v="12"/>
    <n v="48.01"/>
  </r>
  <r>
    <s v="Export"/>
    <s v="Middle East"/>
    <s v="United Arab Emirates"/>
    <s v="Jebel Ali"/>
    <x v="52"/>
    <x v="1"/>
    <s v="Direct"/>
    <n v="1"/>
    <n v="2"/>
    <n v="22.24"/>
  </r>
  <r>
    <s v="Export"/>
    <s v="Middle East"/>
    <s v="United Arab Emirates"/>
    <s v="Jebel Ali"/>
    <x v="25"/>
    <x v="1"/>
    <s v="Direct"/>
    <n v="3"/>
    <n v="3"/>
    <n v="51.78"/>
  </r>
  <r>
    <s v="Export"/>
    <s v="Middle East"/>
    <s v="United Arab Emirates"/>
    <s v="Jebel Ali"/>
    <x v="85"/>
    <x v="0"/>
    <s v="Direct"/>
    <n v="39000"/>
    <n v="0"/>
    <n v="1950"/>
  </r>
  <r>
    <s v="Export"/>
    <s v="Middle East"/>
    <s v="United Arab Emirates"/>
    <s v="Jebel Ali"/>
    <x v="45"/>
    <x v="1"/>
    <s v="Direct"/>
    <n v="6"/>
    <n v="12"/>
    <n v="123.51"/>
  </r>
  <r>
    <s v="Export"/>
    <s v="Middle East"/>
    <s v="United Arab Emirates"/>
    <s v="Jebel Ali"/>
    <x v="40"/>
    <x v="1"/>
    <s v="Direct"/>
    <n v="45"/>
    <n v="45"/>
    <n v="1167.345"/>
  </r>
  <r>
    <s v="Export"/>
    <s v="Middle East"/>
    <s v="United Arab Emirates"/>
    <s v="Sharjah"/>
    <x v="16"/>
    <x v="1"/>
    <s v="Direct"/>
    <n v="1"/>
    <n v="1"/>
    <n v="17.329999999999998"/>
  </r>
  <r>
    <s v="Export"/>
    <s v="Middle East"/>
    <s v="United Arab Emirates"/>
    <s v="Sharjah"/>
    <x v="2"/>
    <x v="1"/>
    <s v="Direct"/>
    <n v="34"/>
    <n v="68"/>
    <n v="842.9"/>
  </r>
  <r>
    <s v="Export"/>
    <s v="Middle East"/>
    <s v="United Arab Emirates"/>
    <s v="Sharjah"/>
    <x v="12"/>
    <x v="1"/>
    <s v="Direct"/>
    <n v="1"/>
    <n v="1"/>
    <n v="4.82"/>
  </r>
  <r>
    <s v="Export"/>
    <s v="Middle East"/>
    <s v="United Arab Emirates"/>
    <s v="Sharjah"/>
    <x v="34"/>
    <x v="1"/>
    <s v="Direct"/>
    <n v="7"/>
    <n v="14"/>
    <n v="144.28"/>
  </r>
  <r>
    <s v="Export"/>
    <s v="Middle East"/>
    <s v="Yemen Democratic Republic"/>
    <s v="Aden"/>
    <x v="40"/>
    <x v="2"/>
    <s v="Direct"/>
    <n v="7"/>
    <n v="0"/>
    <n v="120500"/>
  </r>
  <r>
    <s v="Export"/>
    <s v="New Zealand"/>
    <s v="New Zealand"/>
    <s v="Auckland"/>
    <x v="4"/>
    <x v="1"/>
    <s v="Direct"/>
    <n v="30"/>
    <n v="32"/>
    <n v="731.20169999999996"/>
  </r>
  <r>
    <s v="Export"/>
    <s v="New Zealand"/>
    <s v="New Zealand"/>
    <s v="Auckland"/>
    <x v="83"/>
    <x v="1"/>
    <s v="Direct"/>
    <n v="153"/>
    <n v="153"/>
    <n v="3764.82"/>
  </r>
  <r>
    <s v="Export"/>
    <s v="New Zealand"/>
    <s v="New Zealand"/>
    <s v="Auckland"/>
    <x v="16"/>
    <x v="1"/>
    <s v="Direct"/>
    <n v="18"/>
    <n v="29"/>
    <n v="381.41660000000002"/>
  </r>
  <r>
    <s v="Export"/>
    <s v="New Zealand"/>
    <s v="New Zealand"/>
    <s v="Auckland"/>
    <x v="53"/>
    <x v="1"/>
    <s v="Direct"/>
    <n v="2"/>
    <n v="4"/>
    <n v="58"/>
  </r>
  <r>
    <s v="Export"/>
    <s v="New Zealand"/>
    <s v="New Zealand"/>
    <s v="Auckland"/>
    <x v="0"/>
    <x v="1"/>
    <s v="Transhipment"/>
    <n v="1"/>
    <n v="1"/>
    <n v="16.170000000000002"/>
  </r>
  <r>
    <s v="Export"/>
    <s v="New Zealand"/>
    <s v="New Zealand"/>
    <s v="Auckland"/>
    <x v="55"/>
    <x v="1"/>
    <s v="Direct"/>
    <n v="1"/>
    <n v="1"/>
    <n v="27.053999999999998"/>
  </r>
  <r>
    <s v="Export"/>
    <s v="New Zealand"/>
    <s v="New Zealand"/>
    <s v="Auckland"/>
    <x v="11"/>
    <x v="1"/>
    <s v="Direct"/>
    <n v="10"/>
    <n v="12"/>
    <n v="55.762900000000002"/>
  </r>
  <r>
    <s v="Export"/>
    <s v="New Zealand"/>
    <s v="New Zealand"/>
    <s v="Auckland"/>
    <x v="19"/>
    <x v="0"/>
    <s v="Direct"/>
    <n v="12"/>
    <n v="0"/>
    <n v="17.533999999999999"/>
  </r>
  <r>
    <s v="Export"/>
    <s v="New Zealand"/>
    <s v="New Zealand"/>
    <s v="Auckland"/>
    <x v="76"/>
    <x v="1"/>
    <s v="Direct"/>
    <n v="1"/>
    <n v="2"/>
    <n v="25.7"/>
  </r>
  <r>
    <s v="Export"/>
    <s v="New Zealand"/>
    <s v="New Zealand"/>
    <s v="Auckland"/>
    <x v="20"/>
    <x v="1"/>
    <s v="Direct"/>
    <n v="27"/>
    <n v="33"/>
    <n v="242.8279"/>
  </r>
  <r>
    <s v="Export"/>
    <s v="South-East Asia"/>
    <s v="Malaysia"/>
    <s v="Port Klang"/>
    <x v="0"/>
    <x v="1"/>
    <s v="Direct"/>
    <n v="19"/>
    <n v="28"/>
    <n v="253.77799999999999"/>
  </r>
  <r>
    <s v="Export"/>
    <s v="South-East Asia"/>
    <s v="Malaysia"/>
    <s v="Port Klang"/>
    <x v="11"/>
    <x v="1"/>
    <s v="Direct"/>
    <n v="1"/>
    <n v="1"/>
    <n v="18.420000000000002"/>
  </r>
  <r>
    <s v="Export"/>
    <s v="South-East Asia"/>
    <s v="Malaysia"/>
    <s v="Port Klang"/>
    <x v="12"/>
    <x v="1"/>
    <s v="Direct"/>
    <n v="18"/>
    <n v="33"/>
    <n v="89.721000000000004"/>
  </r>
  <r>
    <s v="Export"/>
    <s v="South-East Asia"/>
    <s v="Malaysia"/>
    <s v="Port Klang"/>
    <x v="21"/>
    <x v="1"/>
    <s v="Direct"/>
    <n v="294"/>
    <n v="409"/>
    <n v="6774.652"/>
  </r>
  <r>
    <s v="Export"/>
    <s v="South-East Asia"/>
    <s v="Malaysia"/>
    <s v="Port Klang"/>
    <x v="51"/>
    <x v="1"/>
    <s v="Direct"/>
    <n v="76"/>
    <n v="76"/>
    <n v="1893.48"/>
  </r>
  <r>
    <s v="Export"/>
    <s v="South-East Asia"/>
    <s v="Malaysia"/>
    <s v="Port Klang"/>
    <x v="65"/>
    <x v="1"/>
    <s v="Direct"/>
    <n v="110"/>
    <n v="110"/>
    <n v="2282.096"/>
  </r>
  <r>
    <s v="Export"/>
    <s v="South-East Asia"/>
    <s v="Malaysia"/>
    <s v="Port Klang"/>
    <x v="7"/>
    <x v="0"/>
    <s v="Direct"/>
    <n v="4"/>
    <n v="0"/>
    <n v="100.059"/>
  </r>
  <r>
    <s v="Export"/>
    <s v="South-East Asia"/>
    <s v="Malaysia"/>
    <s v="Port Klang"/>
    <x v="40"/>
    <x v="2"/>
    <s v="Direct"/>
    <n v="5"/>
    <n v="0"/>
    <n v="25500"/>
  </r>
  <r>
    <s v="Export"/>
    <s v="South-East Asia"/>
    <s v="Malaysia"/>
    <s v="Sibu"/>
    <x v="17"/>
    <x v="1"/>
    <s v="Direct"/>
    <n v="9"/>
    <n v="15"/>
    <n v="207.32"/>
  </r>
  <r>
    <s v="Export"/>
    <s v="South-East Asia"/>
    <s v="Malaysia"/>
    <s v="Tanjung Pelapas"/>
    <x v="24"/>
    <x v="1"/>
    <s v="Direct"/>
    <n v="7"/>
    <n v="7"/>
    <n v="154.1799"/>
  </r>
  <r>
    <s v="Export"/>
    <s v="South-East Asia"/>
    <s v="Malaysia"/>
    <s v="Tanjung Pelapas"/>
    <x v="23"/>
    <x v="1"/>
    <s v="Direct"/>
    <n v="5038"/>
    <n v="9318"/>
    <n v="18635.46"/>
  </r>
  <r>
    <s v="Export"/>
    <s v="South-East Asia"/>
    <s v="Malaysia"/>
    <s v="Tanjung Pelapas"/>
    <x v="39"/>
    <x v="1"/>
    <s v="Direct"/>
    <n v="1"/>
    <n v="1"/>
    <n v="20"/>
  </r>
  <r>
    <s v="Export"/>
    <s v="South-East Asia"/>
    <s v="Malaysia"/>
    <s v="Tanjung Pelapas"/>
    <x v="0"/>
    <x v="1"/>
    <s v="Direct"/>
    <n v="8"/>
    <n v="15"/>
    <n v="153.23599999999999"/>
  </r>
  <r>
    <s v="Export"/>
    <s v="South-East Asia"/>
    <s v="Malaysia"/>
    <s v="Tanjung Pelapas"/>
    <x v="65"/>
    <x v="1"/>
    <s v="Direct"/>
    <n v="10"/>
    <n v="10"/>
    <n v="206.76"/>
  </r>
  <r>
    <s v="Export"/>
    <s v="South-East Asia"/>
    <s v="Malaysia"/>
    <s v="Tanjung Pelapas"/>
    <x v="31"/>
    <x v="1"/>
    <s v="Direct"/>
    <n v="22"/>
    <n v="43"/>
    <n v="352.97300000000001"/>
  </r>
  <r>
    <s v="Export"/>
    <s v="South-East Asia"/>
    <s v="Malaysia"/>
    <s v="Westport - Port Klang"/>
    <x v="20"/>
    <x v="1"/>
    <s v="Direct"/>
    <n v="1"/>
    <n v="1"/>
    <n v="4.681"/>
  </r>
  <r>
    <s v="Export"/>
    <s v="South-East Asia"/>
    <s v="Malaysia"/>
    <s v="Westport - Port Klang"/>
    <x v="18"/>
    <x v="1"/>
    <s v="Direct"/>
    <n v="4"/>
    <n v="4"/>
    <n v="83.447999999999993"/>
  </r>
  <r>
    <s v="Export"/>
    <s v="South-East Asia"/>
    <s v="Philippines"/>
    <s v="Cagayan De Oro"/>
    <x v="58"/>
    <x v="2"/>
    <s v="Direct"/>
    <n v="2"/>
    <n v="0"/>
    <n v="476.12"/>
  </r>
  <r>
    <s v="Export"/>
    <s v="South-East Asia"/>
    <s v="Philippines"/>
    <s v="Cebu"/>
    <x v="17"/>
    <x v="1"/>
    <s v="Direct"/>
    <n v="23"/>
    <n v="23"/>
    <n v="644.22"/>
  </r>
  <r>
    <s v="Export"/>
    <s v="South-East Asia"/>
    <s v="Philippines"/>
    <s v="Cebu"/>
    <x v="2"/>
    <x v="1"/>
    <s v="Direct"/>
    <n v="19"/>
    <n v="37"/>
    <n v="181.14500000000001"/>
  </r>
  <r>
    <s v="Export"/>
    <s v="South-East Asia"/>
    <s v="Philippines"/>
    <s v="Cebu"/>
    <x v="36"/>
    <x v="1"/>
    <s v="Direct"/>
    <n v="51"/>
    <n v="51"/>
    <n v="1049.9100000000001"/>
  </r>
  <r>
    <s v="Export"/>
    <s v="South-East Asia"/>
    <s v="Philippines"/>
    <s v="Cebu"/>
    <x v="6"/>
    <x v="1"/>
    <s v="Direct"/>
    <n v="2"/>
    <n v="2"/>
    <n v="52.26"/>
  </r>
  <r>
    <s v="Export"/>
    <s v="South-East Asia"/>
    <s v="Philippines"/>
    <s v="Davao"/>
    <x v="74"/>
    <x v="1"/>
    <s v="Direct"/>
    <n v="2"/>
    <n v="2"/>
    <n v="42.109200000000001"/>
  </r>
  <r>
    <s v="Export"/>
    <s v="South-East Asia"/>
    <s v="Philippines"/>
    <s v="Davao"/>
    <x v="36"/>
    <x v="1"/>
    <s v="Direct"/>
    <n v="10"/>
    <n v="10"/>
    <n v="213.8"/>
  </r>
  <r>
    <s v="Export"/>
    <s v="South-East Asia"/>
    <s v="Philippines"/>
    <s v="Davao"/>
    <x v="40"/>
    <x v="1"/>
    <s v="Direct"/>
    <n v="171"/>
    <n v="171"/>
    <n v="4549.8249999999998"/>
  </r>
  <r>
    <s v="Export"/>
    <s v="South-East Asia"/>
    <s v="Philippines"/>
    <s v="Manila"/>
    <x v="78"/>
    <x v="1"/>
    <s v="Direct"/>
    <n v="2"/>
    <n v="2"/>
    <n v="8.5500000000000007"/>
  </r>
  <r>
    <s v="Export"/>
    <s v="South-East Asia"/>
    <s v="Philippines"/>
    <s v="Manila"/>
    <x v="46"/>
    <x v="1"/>
    <s v="Direct"/>
    <n v="1"/>
    <n v="1"/>
    <n v="30"/>
  </r>
  <r>
    <s v="Export"/>
    <s v="South-East Asia"/>
    <s v="Philippines"/>
    <s v="Manila"/>
    <x v="16"/>
    <x v="1"/>
    <s v="Direct"/>
    <n v="55"/>
    <n v="91"/>
    <n v="1226.2725"/>
  </r>
  <r>
    <s v="Export"/>
    <s v="South-East Asia"/>
    <s v="Philippines"/>
    <s v="Manila"/>
    <x v="2"/>
    <x v="1"/>
    <s v="Direct"/>
    <n v="29"/>
    <n v="38"/>
    <n v="437.4982"/>
  </r>
  <r>
    <s v="Export"/>
    <s v="South-East Asia"/>
    <s v="Philippines"/>
    <s v="Manila"/>
    <x v="36"/>
    <x v="1"/>
    <s v="Direct"/>
    <n v="51"/>
    <n v="53"/>
    <n v="987.32500000000005"/>
  </r>
  <r>
    <s v="Export"/>
    <s v="South-East Asia"/>
    <s v="Philippines"/>
    <s v="Manila"/>
    <x v="44"/>
    <x v="1"/>
    <s v="Direct"/>
    <n v="211"/>
    <n v="388"/>
    <n v="5350.9470000000001"/>
  </r>
  <r>
    <s v="Export"/>
    <s v="Middle East"/>
    <s v="Saudi Arabia"/>
    <s v="Jeddah"/>
    <x v="8"/>
    <x v="1"/>
    <s v="Direct"/>
    <n v="5"/>
    <n v="5"/>
    <n v="97.444000000000003"/>
  </r>
  <r>
    <s v="Export"/>
    <s v="Middle East"/>
    <s v="Saudi Arabia"/>
    <s v="Jeddah"/>
    <x v="17"/>
    <x v="1"/>
    <s v="Direct"/>
    <n v="10"/>
    <n v="20"/>
    <n v="289.20499999999998"/>
  </r>
  <r>
    <s v="Export"/>
    <s v="Middle East"/>
    <s v="Saudi Arabia"/>
    <s v="Jeddah"/>
    <x v="16"/>
    <x v="1"/>
    <s v="Direct"/>
    <n v="62"/>
    <n v="97"/>
    <n v="1210.5242000000001"/>
  </r>
  <r>
    <s v="Export"/>
    <s v="Middle East"/>
    <s v="Saudi Arabia"/>
    <s v="Jeddah"/>
    <x v="2"/>
    <x v="1"/>
    <s v="Direct"/>
    <n v="34"/>
    <n v="58"/>
    <n v="480.74400000000003"/>
  </r>
  <r>
    <s v="Export"/>
    <s v="Middle East"/>
    <s v="Saudi Arabia"/>
    <s v="Riyadh Dry Port"/>
    <x v="53"/>
    <x v="1"/>
    <s v="Direct"/>
    <n v="4"/>
    <n v="8"/>
    <n v="103.88"/>
  </r>
  <r>
    <s v="Export"/>
    <s v="Middle East"/>
    <s v="Saudi Arabia"/>
    <s v="Saudi Arabia - other"/>
    <x v="67"/>
    <x v="1"/>
    <s v="Direct"/>
    <n v="1"/>
    <n v="1"/>
    <n v="8.2309999999999999"/>
  </r>
  <r>
    <s v="Export"/>
    <s v="Middle East"/>
    <s v="Saudi Arabia"/>
    <s v="Saudi Arabia - other"/>
    <x v="30"/>
    <x v="1"/>
    <s v="Direct"/>
    <n v="1"/>
    <n v="2"/>
    <n v="15.885999999999999"/>
  </r>
  <r>
    <s v="Export"/>
    <s v="Middle East"/>
    <s v="Saudi Arabia"/>
    <s v="Saudi Arabia - other"/>
    <x v="2"/>
    <x v="1"/>
    <s v="Direct"/>
    <n v="1"/>
    <n v="1"/>
    <n v="4.92"/>
  </r>
  <r>
    <s v="Export"/>
    <s v="Middle East"/>
    <s v="United Arab Emirates"/>
    <s v="Arab Emirates - other"/>
    <x v="7"/>
    <x v="0"/>
    <s v="Direct"/>
    <n v="2"/>
    <n v="0"/>
    <n v="117.4"/>
  </r>
  <r>
    <s v="Export"/>
    <s v="Middle East"/>
    <s v="United Arab Emirates"/>
    <s v="Dubai"/>
    <x v="24"/>
    <x v="1"/>
    <s v="Direct"/>
    <n v="69"/>
    <n v="69"/>
    <n v="1551.325"/>
  </r>
  <r>
    <s v="Export"/>
    <s v="Middle East"/>
    <s v="United Arab Emirates"/>
    <s v="Dubai"/>
    <x v="8"/>
    <x v="1"/>
    <s v="Direct"/>
    <n v="5"/>
    <n v="5"/>
    <n v="102.55500000000001"/>
  </r>
  <r>
    <s v="Export"/>
    <s v="Middle East"/>
    <s v="United Arab Emirates"/>
    <s v="Dubai"/>
    <x v="69"/>
    <x v="1"/>
    <s v="Direct"/>
    <n v="1"/>
    <n v="1"/>
    <n v="5.4413999999999998"/>
  </r>
  <r>
    <s v="Export"/>
    <s v="Middle East"/>
    <s v="United Arab Emirates"/>
    <s v="Jebel Ali"/>
    <x v="8"/>
    <x v="1"/>
    <s v="Direct"/>
    <n v="7"/>
    <n v="7"/>
    <n v="132.59399999999999"/>
  </r>
  <r>
    <s v="Export"/>
    <s v="Middle East"/>
    <s v="United Arab Emirates"/>
    <s v="Jebel Ali"/>
    <x v="46"/>
    <x v="1"/>
    <s v="Direct"/>
    <n v="1"/>
    <n v="2"/>
    <n v="9.2200000000000006"/>
  </r>
  <r>
    <s v="Export"/>
    <s v="Middle East"/>
    <s v="United Arab Emirates"/>
    <s v="Jebel Ali"/>
    <x v="30"/>
    <x v="1"/>
    <s v="Direct"/>
    <n v="1"/>
    <n v="2"/>
    <n v="12.359"/>
  </r>
  <r>
    <s v="Export"/>
    <s v="Middle East"/>
    <s v="United Arab Emirates"/>
    <s v="Jebel Ali"/>
    <x v="2"/>
    <x v="1"/>
    <s v="Direct"/>
    <n v="73"/>
    <n v="140"/>
    <n v="1426.971"/>
  </r>
  <r>
    <s v="Export"/>
    <s v="Middle East"/>
    <s v="United Arab Emirates"/>
    <s v="Jebel Ali"/>
    <x v="36"/>
    <x v="1"/>
    <s v="Direct"/>
    <n v="6"/>
    <n v="9"/>
    <n v="122.264"/>
  </r>
  <r>
    <s v="Export"/>
    <s v="Middle East"/>
    <s v="United Arab Emirates"/>
    <s v="Jebel Ali"/>
    <x v="33"/>
    <x v="1"/>
    <s v="Direct"/>
    <n v="3"/>
    <n v="3"/>
    <n v="60.97"/>
  </r>
  <r>
    <s v="Export"/>
    <s v="Middle East"/>
    <s v="United Arab Emirates"/>
    <s v="Jebel Ali"/>
    <x v="88"/>
    <x v="1"/>
    <s v="Direct"/>
    <n v="2"/>
    <n v="3"/>
    <n v="8.1069999999999993"/>
  </r>
  <r>
    <s v="Export"/>
    <s v="Middle East"/>
    <s v="United Arab Emirates"/>
    <s v="Mina Khalifa (Abu Dhabi)"/>
    <x v="8"/>
    <x v="1"/>
    <s v="Direct"/>
    <n v="1"/>
    <n v="1"/>
    <n v="16.8"/>
  </r>
  <r>
    <s v="Export"/>
    <s v="Middle East"/>
    <s v="United Arab Emirates"/>
    <s v="Mina Khalifa (Abu Dhabi)"/>
    <x v="2"/>
    <x v="1"/>
    <s v="Direct"/>
    <n v="2"/>
    <n v="4"/>
    <n v="23.1"/>
  </r>
  <r>
    <s v="Export"/>
    <s v="Middle East"/>
    <s v="United Arab Emirates"/>
    <s v="Sharjah"/>
    <x v="29"/>
    <x v="1"/>
    <s v="Direct"/>
    <n v="17"/>
    <n v="34"/>
    <n v="347.76"/>
  </r>
  <r>
    <s v="Export"/>
    <s v="New Zealand"/>
    <s v="New Zealand"/>
    <s v="Auckland"/>
    <x v="32"/>
    <x v="1"/>
    <s v="Direct"/>
    <n v="1"/>
    <n v="1"/>
    <n v="10.25"/>
  </r>
  <r>
    <s v="Export"/>
    <s v="New Zealand"/>
    <s v="New Zealand"/>
    <s v="Auckland"/>
    <x v="8"/>
    <x v="1"/>
    <s v="Direct"/>
    <n v="15"/>
    <n v="21"/>
    <n v="157.0975"/>
  </r>
  <r>
    <s v="Export"/>
    <s v="New Zealand"/>
    <s v="New Zealand"/>
    <s v="Auckland"/>
    <x v="78"/>
    <x v="1"/>
    <s v="Direct"/>
    <n v="3"/>
    <n v="3"/>
    <n v="15.2"/>
  </r>
  <r>
    <s v="Export"/>
    <s v="New Zealand"/>
    <s v="New Zealand"/>
    <s v="Auckland"/>
    <x v="69"/>
    <x v="1"/>
    <s v="Direct"/>
    <n v="2"/>
    <n v="2"/>
    <n v="6.4412000000000003"/>
  </r>
  <r>
    <s v="Export"/>
    <s v="New Zealand"/>
    <s v="New Zealand"/>
    <s v="Auckland"/>
    <x v="2"/>
    <x v="1"/>
    <s v="Direct"/>
    <n v="30"/>
    <n v="52"/>
    <n v="380.08100000000002"/>
  </r>
  <r>
    <s v="Export"/>
    <s v="New Zealand"/>
    <s v="New Zealand"/>
    <s v="Auckland"/>
    <x v="36"/>
    <x v="1"/>
    <s v="Direct"/>
    <n v="30"/>
    <n v="60"/>
    <n v="798.59"/>
  </r>
  <r>
    <s v="Export"/>
    <s v="New Zealand"/>
    <s v="New Zealand"/>
    <s v="Auckland"/>
    <x v="9"/>
    <x v="0"/>
    <s v="Direct"/>
    <n v="55"/>
    <n v="0"/>
    <n v="380.52300000000002"/>
  </r>
  <r>
    <s v="Export"/>
    <s v="New Zealand"/>
    <s v="New Zealand"/>
    <s v="Auckland"/>
    <x v="1"/>
    <x v="1"/>
    <s v="Direct"/>
    <n v="52"/>
    <n v="84"/>
    <n v="324.54700000000003"/>
  </r>
  <r>
    <s v="Export"/>
    <s v="New Zealand"/>
    <s v="New Zealand"/>
    <s v="Auckland"/>
    <x v="13"/>
    <x v="1"/>
    <s v="Direct"/>
    <n v="13"/>
    <n v="23"/>
    <n v="111.098"/>
  </r>
  <r>
    <s v="Export"/>
    <s v="New Zealand"/>
    <s v="New Zealand"/>
    <s v="Auckland"/>
    <x v="14"/>
    <x v="1"/>
    <s v="Direct"/>
    <n v="1"/>
    <n v="1"/>
    <n v="3.1669999999999998"/>
  </r>
  <r>
    <s v="Export"/>
    <s v="New Zealand"/>
    <s v="New Zealand"/>
    <s v="Auckland"/>
    <x v="21"/>
    <x v="1"/>
    <s v="Direct"/>
    <n v="1"/>
    <n v="2"/>
    <n v="23.395"/>
  </r>
  <r>
    <s v="Export"/>
    <s v="New Zealand"/>
    <s v="New Zealand"/>
    <s v="Auckland"/>
    <x v="62"/>
    <x v="1"/>
    <s v="Direct"/>
    <n v="3"/>
    <n v="4"/>
    <n v="43.506"/>
  </r>
  <r>
    <s v="Export"/>
    <s v="New Zealand"/>
    <s v="New Zealand"/>
    <s v="Bluff"/>
    <x v="1"/>
    <x v="1"/>
    <s v="Direct"/>
    <n v="1"/>
    <n v="2"/>
    <n v="2.1"/>
  </r>
  <r>
    <s v="Export"/>
    <s v="New Zealand"/>
    <s v="New Zealand"/>
    <s v="Lyttelton"/>
    <x v="4"/>
    <x v="1"/>
    <s v="Direct"/>
    <n v="127"/>
    <n v="127"/>
    <n v="3250.72"/>
  </r>
  <r>
    <s v="Export"/>
    <s v="New Zealand"/>
    <s v="New Zealand"/>
    <s v="Lyttelton"/>
    <x v="83"/>
    <x v="1"/>
    <s v="Direct"/>
    <n v="25"/>
    <n v="25"/>
    <n v="619.36"/>
  </r>
  <r>
    <s v="Export"/>
    <s v="New Zealand"/>
    <s v="New Zealand"/>
    <s v="Lyttelton"/>
    <x v="16"/>
    <x v="1"/>
    <s v="Direct"/>
    <n v="5"/>
    <n v="6"/>
    <n v="97.632900000000006"/>
  </r>
  <r>
    <s v="Export"/>
    <s v="New Zealand"/>
    <s v="New Zealand"/>
    <s v="Lyttelton"/>
    <x v="55"/>
    <x v="1"/>
    <s v="Direct"/>
    <n v="6"/>
    <n v="6"/>
    <n v="159.1"/>
  </r>
  <r>
    <s v="Export"/>
    <s v="New Zealand"/>
    <s v="New Zealand"/>
    <s v="Lyttelton"/>
    <x v="12"/>
    <x v="1"/>
    <s v="Direct"/>
    <n v="1"/>
    <n v="2"/>
    <n v="8.5"/>
  </r>
  <r>
    <s v="Export"/>
    <s v="New Zealand"/>
    <s v="New Zealand"/>
    <s v="Lyttelton"/>
    <x v="1"/>
    <x v="1"/>
    <s v="Direct"/>
    <n v="35"/>
    <n v="57"/>
    <n v="153.39439999999999"/>
  </r>
  <r>
    <s v="Export"/>
    <s v="New Zealand"/>
    <s v="New Zealand"/>
    <s v="Lyttelton"/>
    <x v="13"/>
    <x v="1"/>
    <s v="Direct"/>
    <n v="5"/>
    <n v="6"/>
    <n v="25.222000000000001"/>
  </r>
  <r>
    <s v="Export"/>
    <s v="New Zealand"/>
    <s v="New Zealand"/>
    <s v="Metroport / Auckland"/>
    <x v="2"/>
    <x v="1"/>
    <s v="Direct"/>
    <n v="2"/>
    <n v="2"/>
    <n v="7.22"/>
  </r>
  <r>
    <s v="Export"/>
    <s v="New Zealand"/>
    <s v="New Zealand"/>
    <s v="Metroport / Auckland"/>
    <x v="42"/>
    <x v="1"/>
    <s v="Direct"/>
    <n v="1"/>
    <n v="2"/>
    <n v="20.499300000000002"/>
  </r>
  <r>
    <s v="Export"/>
    <s v="New Zealand"/>
    <s v="New Zealand"/>
    <s v="Metroport / Auckland"/>
    <x v="3"/>
    <x v="1"/>
    <s v="Direct"/>
    <n v="2"/>
    <n v="3"/>
    <n v="33.451999999999998"/>
  </r>
  <r>
    <s v="Export"/>
    <s v="New Zealand"/>
    <s v="New Zealand"/>
    <s v="Napier"/>
    <x v="4"/>
    <x v="1"/>
    <s v="Direct"/>
    <n v="12"/>
    <n v="12"/>
    <n v="313.38"/>
  </r>
  <r>
    <s v="Export"/>
    <s v="New Zealand"/>
    <s v="New Zealand"/>
    <s v="Napier"/>
    <x v="58"/>
    <x v="0"/>
    <s v="Direct"/>
    <n v="3"/>
    <n v="0"/>
    <n v="185.1"/>
  </r>
  <r>
    <s v="Export"/>
    <s v="New Zealand"/>
    <s v="New Zealand"/>
    <s v="Napier"/>
    <x v="55"/>
    <x v="1"/>
    <s v="Direct"/>
    <n v="2"/>
    <n v="2"/>
    <n v="54"/>
  </r>
  <r>
    <s v="Export"/>
    <s v="New Zealand"/>
    <s v="New Zealand"/>
    <s v="Napier"/>
    <x v="1"/>
    <x v="1"/>
    <s v="Direct"/>
    <n v="12"/>
    <n v="20"/>
    <n v="60.375999999999998"/>
  </r>
  <r>
    <s v="Export"/>
    <s v="New Zealand"/>
    <s v="New Zealand"/>
    <s v="Napier"/>
    <x v="13"/>
    <x v="1"/>
    <s v="Direct"/>
    <n v="2"/>
    <n v="4"/>
    <n v="7.9779999999999998"/>
  </r>
  <r>
    <s v="Export"/>
    <s v="New Zealand"/>
    <s v="New Zealand"/>
    <s v="Nelson"/>
    <x v="4"/>
    <x v="1"/>
    <s v="Direct"/>
    <n v="9"/>
    <n v="9"/>
    <n v="227.14"/>
  </r>
  <r>
    <s v="Export"/>
    <s v="New Zealand"/>
    <s v="New Zealand"/>
    <s v="Nelson"/>
    <x v="1"/>
    <x v="1"/>
    <s v="Direct"/>
    <n v="9"/>
    <n v="13"/>
    <n v="31.855"/>
  </r>
  <r>
    <s v="Export"/>
    <s v="New Zealand"/>
    <s v="New Zealand"/>
    <s v="Nelson"/>
    <x v="51"/>
    <x v="1"/>
    <s v="Direct"/>
    <n v="3"/>
    <n v="3"/>
    <n v="72.87"/>
  </r>
  <r>
    <s v="Export"/>
    <s v="New Zealand"/>
    <s v="New Zealand"/>
    <s v="Port Chalmers"/>
    <x v="2"/>
    <x v="1"/>
    <s v="Direct"/>
    <n v="2"/>
    <n v="3"/>
    <n v="9.9649999999999999"/>
  </r>
  <r>
    <s v="Export"/>
    <s v="New Zealand"/>
    <s v="New Zealand"/>
    <s v="Port Chalmers"/>
    <x v="55"/>
    <x v="1"/>
    <s v="Direct"/>
    <n v="2"/>
    <n v="3"/>
    <n v="56.97"/>
  </r>
  <r>
    <s v="Export"/>
    <s v="New Zealand"/>
    <s v="New Zealand"/>
    <s v="Port Chalmers"/>
    <x v="12"/>
    <x v="1"/>
    <s v="Direct"/>
    <n v="1"/>
    <n v="1"/>
    <n v="8.6029999999999998"/>
  </r>
  <r>
    <s v="Export"/>
    <s v="New Zealand"/>
    <s v="New Zealand"/>
    <s v="Port Chalmers"/>
    <x v="1"/>
    <x v="1"/>
    <s v="Direct"/>
    <n v="21"/>
    <n v="32"/>
    <n v="105.33799999999999"/>
  </r>
  <r>
    <s v="Export"/>
    <s v="New Zealand"/>
    <s v="New Zealand"/>
    <s v="Tauranga"/>
    <x v="24"/>
    <x v="1"/>
    <s v="Direct"/>
    <n v="1"/>
    <n v="1"/>
    <n v="20.3"/>
  </r>
  <r>
    <s v="Export"/>
    <s v="New Zealand"/>
    <s v="New Zealand"/>
    <s v="Tauranga"/>
    <x v="23"/>
    <x v="1"/>
    <s v="Direct"/>
    <n v="10"/>
    <n v="16"/>
    <n v="34.799999999999997"/>
  </r>
  <r>
    <s v="Export"/>
    <s v="New Zealand"/>
    <s v="New Zealand"/>
    <s v="Tauranga"/>
    <x v="2"/>
    <x v="1"/>
    <s v="Direct"/>
    <n v="28"/>
    <n v="35"/>
    <n v="455.81799999999998"/>
  </r>
  <r>
    <s v="Export"/>
    <s v="New Zealand"/>
    <s v="New Zealand"/>
    <s v="Tauranga"/>
    <x v="42"/>
    <x v="1"/>
    <s v="Direct"/>
    <n v="2"/>
    <n v="4"/>
    <n v="37.308100000000003"/>
  </r>
  <r>
    <s v="Export"/>
    <s v="New Zealand"/>
    <s v="New Zealand"/>
    <s v="Tauranga"/>
    <x v="12"/>
    <x v="0"/>
    <s v="Direct"/>
    <n v="1"/>
    <n v="0"/>
    <n v="2.1"/>
  </r>
  <r>
    <s v="Export"/>
    <s v="New Zealand"/>
    <s v="New Zealand"/>
    <s v="Tauranga"/>
    <x v="12"/>
    <x v="1"/>
    <s v="Direct"/>
    <n v="6"/>
    <n v="12"/>
    <n v="30.382999999999999"/>
  </r>
  <r>
    <s v="Export"/>
    <s v="New Zealand"/>
    <s v="New Zealand"/>
    <s v="Tauranga"/>
    <x v="36"/>
    <x v="1"/>
    <s v="Direct"/>
    <n v="70"/>
    <n v="130"/>
    <n v="1601.4549999999999"/>
  </r>
  <r>
    <s v="Export"/>
    <s v="New Zealand"/>
    <s v="New Zealand"/>
    <s v="Tauranga"/>
    <x v="3"/>
    <x v="1"/>
    <s v="Direct"/>
    <n v="9"/>
    <n v="13"/>
    <n v="81.920199999999994"/>
  </r>
  <r>
    <s v="Export"/>
    <s v="New Zealand"/>
    <s v="New Zealand"/>
    <s v="Tauranga"/>
    <x v="40"/>
    <x v="1"/>
    <s v="Direct"/>
    <n v="27"/>
    <n v="27"/>
    <n v="669.49"/>
  </r>
  <r>
    <s v="Export"/>
    <s v="New Zealand"/>
    <s v="New Zealand"/>
    <s v="Timaru"/>
    <x v="0"/>
    <x v="1"/>
    <s v="Direct"/>
    <n v="3"/>
    <n v="6"/>
    <n v="49.56"/>
  </r>
  <r>
    <s v="Export"/>
    <s v="New Zealand"/>
    <s v="New Zealand"/>
    <s v="Timaru"/>
    <x v="55"/>
    <x v="1"/>
    <s v="Direct"/>
    <n v="4"/>
    <n v="4"/>
    <n v="92.5"/>
  </r>
  <r>
    <s v="Export"/>
    <s v="New Zealand"/>
    <s v="New Zealand"/>
    <s v="Wellington"/>
    <x v="2"/>
    <x v="0"/>
    <s v="Direct"/>
    <n v="1"/>
    <n v="0"/>
    <n v="48"/>
  </r>
  <r>
    <s v="Export"/>
    <s v="New Zealand"/>
    <s v="New Zealand"/>
    <s v="Wellington"/>
    <x v="7"/>
    <x v="1"/>
    <s v="Direct"/>
    <n v="1"/>
    <n v="1"/>
    <n v="15.036"/>
  </r>
  <r>
    <s v="Export"/>
    <s v="Scandinavia"/>
    <s v="Denmark"/>
    <s v="Aarhus"/>
    <x v="1"/>
    <x v="1"/>
    <s v="Direct"/>
    <n v="1"/>
    <n v="1"/>
    <n v="2.9159999999999999"/>
  </r>
  <r>
    <s v="Export"/>
    <s v="Scandinavia"/>
    <s v="Finland"/>
    <s v="Uleaborg (Oulu)"/>
    <x v="8"/>
    <x v="1"/>
    <s v="Direct"/>
    <n v="1"/>
    <n v="1"/>
    <n v="17.68"/>
  </r>
  <r>
    <s v="Export"/>
    <s v="Scandinavia"/>
    <s v="Finland"/>
    <s v="Uleaborg (Oulu)"/>
    <x v="11"/>
    <x v="1"/>
    <s v="Direct"/>
    <n v="1"/>
    <n v="1"/>
    <n v="21.771999999999998"/>
  </r>
  <r>
    <s v="Export"/>
    <s v="Scandinavia"/>
    <s v="Norway"/>
    <s v="ALESUND"/>
    <x v="2"/>
    <x v="1"/>
    <s v="Direct"/>
    <n v="2"/>
    <n v="3"/>
    <n v="14.85"/>
  </r>
  <r>
    <s v="Export"/>
    <s v="Scandinavia"/>
    <s v="Norway"/>
    <s v="Bergen"/>
    <x v="2"/>
    <x v="1"/>
    <s v="Direct"/>
    <n v="12"/>
    <n v="23"/>
    <n v="282.32"/>
  </r>
  <r>
    <s v="Export"/>
    <s v="Scandinavia"/>
    <s v="Norway"/>
    <s v="Kristiansand"/>
    <x v="8"/>
    <x v="1"/>
    <s v="Direct"/>
    <n v="85"/>
    <n v="85"/>
    <n v="1370.99"/>
  </r>
  <r>
    <s v="Export"/>
    <s v="Scandinavia"/>
    <s v="Norway"/>
    <s v="Oslo"/>
    <x v="8"/>
    <x v="1"/>
    <s v="Direct"/>
    <n v="2"/>
    <n v="3"/>
    <n v="15.17"/>
  </r>
  <r>
    <s v="Export"/>
    <s v="Scandinavia"/>
    <s v="Norway"/>
    <s v="Oslo"/>
    <x v="2"/>
    <x v="1"/>
    <s v="Direct"/>
    <n v="3"/>
    <n v="5"/>
    <n v="44.935000000000002"/>
  </r>
  <r>
    <s v="Export"/>
    <s v="Scandinavia"/>
    <s v="Norway"/>
    <s v="Oslo"/>
    <x v="1"/>
    <x v="1"/>
    <s v="Direct"/>
    <n v="11"/>
    <n v="18"/>
    <n v="55.761000000000003"/>
  </r>
  <r>
    <s v="Export"/>
    <s v="Scandinavia"/>
    <s v="Sweden"/>
    <s v="Norrkoping"/>
    <x v="89"/>
    <x v="1"/>
    <s v="Direct"/>
    <n v="1"/>
    <n v="2"/>
    <n v="23.38"/>
  </r>
  <r>
    <s v="Export"/>
    <s v="Scandinavia"/>
    <s v="Sweden"/>
    <s v="Norrkoping"/>
    <x v="0"/>
    <x v="1"/>
    <s v="Direct"/>
    <n v="15"/>
    <n v="30"/>
    <n v="351.48"/>
  </r>
  <r>
    <s v="Export"/>
    <s v="Scandinavia"/>
    <s v="Sweden"/>
    <s v="Oxelosund"/>
    <x v="60"/>
    <x v="1"/>
    <s v="Direct"/>
    <n v="8"/>
    <n v="8"/>
    <n v="182.2371"/>
  </r>
  <r>
    <s v="Export"/>
    <s v="Scandinavia"/>
    <s v="Sweden"/>
    <s v="Stockholm"/>
    <x v="1"/>
    <x v="1"/>
    <s v="Direct"/>
    <n v="1"/>
    <n v="1"/>
    <n v="1.8"/>
  </r>
  <r>
    <s v="Export"/>
    <s v="South America"/>
    <s v="Argentina"/>
    <s v="Puerto Deseado"/>
    <x v="8"/>
    <x v="1"/>
    <s v="Direct"/>
    <n v="5"/>
    <n v="5"/>
    <n v="100"/>
  </r>
  <r>
    <s v="Export"/>
    <s v="South America"/>
    <s v="Brazil"/>
    <s v="Paranagua"/>
    <x v="81"/>
    <x v="2"/>
    <s v="Direct"/>
    <n v="4"/>
    <n v="0"/>
    <n v="46483.99"/>
  </r>
  <r>
    <s v="Export"/>
    <s v="South America"/>
    <s v="Brazil"/>
    <s v="Santos"/>
    <x v="6"/>
    <x v="1"/>
    <s v="Direct"/>
    <n v="1"/>
    <n v="1"/>
    <n v="25.01"/>
  </r>
  <r>
    <s v="Export"/>
    <s v="South America"/>
    <s v="Chile"/>
    <s v="Antofagasta"/>
    <x v="2"/>
    <x v="1"/>
    <s v="Direct"/>
    <n v="4"/>
    <n v="4"/>
    <n v="45.515000000000001"/>
  </r>
  <r>
    <s v="Export"/>
    <s v="South America"/>
    <s v="Chile"/>
    <s v="Iquique"/>
    <x v="14"/>
    <x v="0"/>
    <s v="Direct"/>
    <n v="1"/>
    <n v="0"/>
    <n v="31"/>
  </r>
  <r>
    <s v="Export"/>
    <s v="South America"/>
    <s v="Chile"/>
    <s v="Puerto Angamos"/>
    <x v="9"/>
    <x v="1"/>
    <s v="Direct"/>
    <n v="1"/>
    <n v="1"/>
    <n v="7.9"/>
  </r>
  <r>
    <s v="Export"/>
    <s v="South America"/>
    <s v="Chile"/>
    <s v="San Antonio"/>
    <x v="2"/>
    <x v="1"/>
    <s v="Direct"/>
    <n v="1"/>
    <n v="2"/>
    <n v="27.646999999999998"/>
  </r>
  <r>
    <s v="Export"/>
    <s v="South America"/>
    <s v="Chile"/>
    <s v="San Antonio"/>
    <x v="3"/>
    <x v="1"/>
    <s v="Direct"/>
    <n v="1"/>
    <n v="1"/>
    <n v="12.156000000000001"/>
  </r>
  <r>
    <s v="Export"/>
    <s v="New Zealand"/>
    <s v="New Zealand"/>
    <s v="Auckland"/>
    <x v="25"/>
    <x v="1"/>
    <s v="Direct"/>
    <n v="10"/>
    <n v="20"/>
    <n v="230.9"/>
  </r>
  <r>
    <s v="Export"/>
    <s v="New Zealand"/>
    <s v="New Zealand"/>
    <s v="Auckland"/>
    <x v="6"/>
    <x v="1"/>
    <s v="Direct"/>
    <n v="4"/>
    <n v="5"/>
    <n v="83.382499999999993"/>
  </r>
  <r>
    <s v="Export"/>
    <s v="New Zealand"/>
    <s v="New Zealand"/>
    <s v="Auckland"/>
    <x v="33"/>
    <x v="1"/>
    <s v="Direct"/>
    <n v="7"/>
    <n v="9"/>
    <n v="135.05500000000001"/>
  </r>
  <r>
    <s v="Export"/>
    <s v="New Zealand"/>
    <s v="New Zealand"/>
    <s v="Auckland"/>
    <x v="88"/>
    <x v="1"/>
    <s v="Direct"/>
    <n v="3"/>
    <n v="4"/>
    <n v="21.597999999999999"/>
  </r>
  <r>
    <s v="Export"/>
    <s v="New Zealand"/>
    <s v="New Zealand"/>
    <s v="Auckland"/>
    <x v="34"/>
    <x v="1"/>
    <s v="Direct"/>
    <n v="3"/>
    <n v="6"/>
    <n v="46.55"/>
  </r>
  <r>
    <s v="Export"/>
    <s v="New Zealand"/>
    <s v="New Zealand"/>
    <s v="Auckland"/>
    <x v="40"/>
    <x v="1"/>
    <s v="Direct"/>
    <n v="179"/>
    <n v="179"/>
    <n v="4614.9399999999996"/>
  </r>
  <r>
    <s v="Export"/>
    <s v="New Zealand"/>
    <s v="New Zealand"/>
    <s v="Bluff"/>
    <x v="23"/>
    <x v="1"/>
    <s v="Direct"/>
    <n v="50"/>
    <n v="100"/>
    <n v="225"/>
  </r>
  <r>
    <s v="Export"/>
    <s v="New Zealand"/>
    <s v="New Zealand"/>
    <s v="Invercargill"/>
    <x v="79"/>
    <x v="1"/>
    <s v="Direct"/>
    <n v="1"/>
    <n v="1"/>
    <n v="27.053999999999998"/>
  </r>
  <r>
    <s v="Export"/>
    <s v="New Zealand"/>
    <s v="New Zealand"/>
    <s v="Lyttelton"/>
    <x v="32"/>
    <x v="1"/>
    <s v="Direct"/>
    <n v="2"/>
    <n v="2"/>
    <n v="23.134"/>
  </r>
  <r>
    <s v="Export"/>
    <s v="New Zealand"/>
    <s v="New Zealand"/>
    <s v="Lyttelton"/>
    <x v="8"/>
    <x v="1"/>
    <s v="Direct"/>
    <n v="17"/>
    <n v="25"/>
    <n v="367.42500000000001"/>
  </r>
  <r>
    <s v="Export"/>
    <s v="New Zealand"/>
    <s v="New Zealand"/>
    <s v="Lyttelton"/>
    <x v="2"/>
    <x v="1"/>
    <s v="Direct"/>
    <n v="16"/>
    <n v="19"/>
    <n v="126.199"/>
  </r>
  <r>
    <s v="Export"/>
    <s v="New Zealand"/>
    <s v="New Zealand"/>
    <s v="Lyttelton"/>
    <x v="6"/>
    <x v="1"/>
    <s v="Direct"/>
    <n v="12"/>
    <n v="12"/>
    <n v="319.815"/>
  </r>
  <r>
    <s v="Export"/>
    <s v="New Zealand"/>
    <s v="New Zealand"/>
    <s v="Lyttelton"/>
    <x v="20"/>
    <x v="1"/>
    <s v="Direct"/>
    <n v="2"/>
    <n v="4"/>
    <n v="29.57"/>
  </r>
  <r>
    <s v="Export"/>
    <s v="New Zealand"/>
    <s v="New Zealand"/>
    <s v="Lyttelton"/>
    <x v="33"/>
    <x v="1"/>
    <s v="Direct"/>
    <n v="8"/>
    <n v="8"/>
    <n v="191.15"/>
  </r>
  <r>
    <s v="Export"/>
    <s v="New Zealand"/>
    <s v="New Zealand"/>
    <s v="Lyttelton"/>
    <x v="88"/>
    <x v="1"/>
    <s v="Direct"/>
    <n v="1"/>
    <n v="1"/>
    <n v="1.95"/>
  </r>
  <r>
    <s v="Export"/>
    <s v="New Zealand"/>
    <s v="New Zealand"/>
    <s v="Lyttelton"/>
    <x v="34"/>
    <x v="1"/>
    <s v="Direct"/>
    <n v="2"/>
    <n v="3"/>
    <n v="29.16"/>
  </r>
  <r>
    <s v="Export"/>
    <s v="New Zealand"/>
    <s v="New Zealand"/>
    <s v="Metroport / Auckland"/>
    <x v="4"/>
    <x v="1"/>
    <s v="Direct"/>
    <n v="191"/>
    <n v="192"/>
    <n v="4889.49"/>
  </r>
  <r>
    <s v="Export"/>
    <s v="New Zealand"/>
    <s v="New Zealand"/>
    <s v="Metroport / Auckland"/>
    <x v="12"/>
    <x v="1"/>
    <s v="Direct"/>
    <n v="5"/>
    <n v="9"/>
    <n v="29.79"/>
  </r>
  <r>
    <s v="Export"/>
    <s v="New Zealand"/>
    <s v="New Zealand"/>
    <s v="Napier"/>
    <x v="6"/>
    <x v="1"/>
    <s v="Direct"/>
    <n v="7"/>
    <n v="7"/>
    <n v="192.17400000000001"/>
  </r>
  <r>
    <s v="Export"/>
    <s v="New Zealand"/>
    <s v="New Zealand"/>
    <s v="Napier"/>
    <x v="20"/>
    <x v="1"/>
    <s v="Direct"/>
    <n v="1"/>
    <n v="1"/>
    <n v="8.5879999999999992"/>
  </r>
  <r>
    <s v="Export"/>
    <s v="New Zealand"/>
    <s v="New Zealand"/>
    <s v="Napier"/>
    <x v="33"/>
    <x v="1"/>
    <s v="Direct"/>
    <n v="16"/>
    <n v="16"/>
    <n v="350"/>
  </r>
  <r>
    <s v="Export"/>
    <s v="New Zealand"/>
    <s v="New Zealand"/>
    <s v="Nelson"/>
    <x v="6"/>
    <x v="1"/>
    <s v="Direct"/>
    <n v="6"/>
    <n v="6"/>
    <n v="150.25"/>
  </r>
  <r>
    <s v="Export"/>
    <s v="New Zealand"/>
    <s v="New Zealand"/>
    <s v="New Plymouth"/>
    <x v="0"/>
    <x v="1"/>
    <s v="Direct"/>
    <n v="5"/>
    <n v="10"/>
    <n v="14.4"/>
  </r>
  <r>
    <s v="Export"/>
    <s v="New Zealand"/>
    <s v="New Zealand"/>
    <s v="New Plymouth"/>
    <x v="3"/>
    <x v="1"/>
    <s v="Direct"/>
    <n v="1"/>
    <n v="2"/>
    <n v="10.119999999999999"/>
  </r>
  <r>
    <s v="Export"/>
    <s v="New Zealand"/>
    <s v="New Zealand"/>
    <s v="Port Chalmers"/>
    <x v="0"/>
    <x v="1"/>
    <s v="Direct"/>
    <n v="3"/>
    <n v="6"/>
    <n v="55.274999999999999"/>
  </r>
  <r>
    <s v="Export"/>
    <s v="New Zealand"/>
    <s v="New Zealand"/>
    <s v="Port Chalmers"/>
    <x v="11"/>
    <x v="1"/>
    <s v="Direct"/>
    <n v="1"/>
    <n v="1"/>
    <n v="2.75"/>
  </r>
  <r>
    <s v="Export"/>
    <s v="New Zealand"/>
    <s v="New Zealand"/>
    <s v="Port Chalmers"/>
    <x v="3"/>
    <x v="1"/>
    <s v="Direct"/>
    <n v="1"/>
    <n v="1"/>
    <n v="18"/>
  </r>
  <r>
    <s v="Export"/>
    <s v="New Zealand"/>
    <s v="New Zealand"/>
    <s v="Tauranga"/>
    <x v="16"/>
    <x v="1"/>
    <s v="Direct"/>
    <n v="2"/>
    <n v="4"/>
    <n v="51.753999999999998"/>
  </r>
  <r>
    <s v="Export"/>
    <s v="New Zealand"/>
    <s v="New Zealand"/>
    <s v="Tauranga"/>
    <x v="53"/>
    <x v="1"/>
    <s v="Direct"/>
    <n v="1"/>
    <n v="2"/>
    <n v="24"/>
  </r>
  <r>
    <s v="Export"/>
    <s v="New Zealand"/>
    <s v="New Zealand"/>
    <s v="Tauranga"/>
    <x v="0"/>
    <x v="1"/>
    <s v="Direct"/>
    <n v="22"/>
    <n v="28"/>
    <n v="217.97200000000001"/>
  </r>
  <r>
    <s v="Export"/>
    <s v="South America"/>
    <s v="Chile"/>
    <s v="Valparaiso"/>
    <x v="7"/>
    <x v="1"/>
    <s v="Direct"/>
    <n v="1"/>
    <n v="1"/>
    <n v="2.5"/>
  </r>
  <r>
    <s v="Export"/>
    <s v="South America"/>
    <s v="Ecuador"/>
    <s v="Guayaquil"/>
    <x v="0"/>
    <x v="1"/>
    <s v="Direct"/>
    <n v="1"/>
    <n v="1"/>
    <n v="0.92900000000000005"/>
  </r>
  <r>
    <s v="Export"/>
    <s v="South America"/>
    <s v="Peru"/>
    <s v="Callao"/>
    <x v="26"/>
    <x v="1"/>
    <s v="Direct"/>
    <n v="1"/>
    <n v="1"/>
    <n v="2"/>
  </r>
  <r>
    <s v="Export"/>
    <s v="South America"/>
    <s v="Peru"/>
    <s v="Callao"/>
    <x v="3"/>
    <x v="1"/>
    <s v="Direct"/>
    <n v="1"/>
    <n v="2"/>
    <n v="6"/>
  </r>
  <r>
    <s v="Export"/>
    <s v="South America"/>
    <s v="Uruguay"/>
    <s v="Montevideo"/>
    <x v="0"/>
    <x v="1"/>
    <s v="Direct"/>
    <n v="1"/>
    <n v="2"/>
    <n v="10.16"/>
  </r>
  <r>
    <s v="Export"/>
    <s v="South America"/>
    <s v="Uruguay"/>
    <s v="Montevideo"/>
    <x v="1"/>
    <x v="1"/>
    <s v="Direct"/>
    <n v="1"/>
    <n v="2"/>
    <n v="7.1"/>
  </r>
  <r>
    <s v="Export"/>
    <s v="South Pacific"/>
    <s v="Fiji"/>
    <s v="Lautoka"/>
    <x v="67"/>
    <x v="1"/>
    <s v="Direct"/>
    <n v="2"/>
    <n v="2"/>
    <n v="19.600000000000001"/>
  </r>
  <r>
    <s v="Export"/>
    <s v="South Pacific"/>
    <s v="Fiji"/>
    <s v="Suva"/>
    <x v="24"/>
    <x v="1"/>
    <s v="Direct"/>
    <n v="9"/>
    <n v="9"/>
    <n v="205.94"/>
  </r>
  <r>
    <s v="Export"/>
    <s v="South Pacific"/>
    <s v="Fiji"/>
    <s v="Suva"/>
    <x v="16"/>
    <x v="1"/>
    <s v="Direct"/>
    <n v="3"/>
    <n v="3"/>
    <n v="54.204000000000001"/>
  </r>
  <r>
    <s v="Export"/>
    <s v="South Pacific"/>
    <s v="Fiji"/>
    <s v="Suva"/>
    <x v="2"/>
    <x v="1"/>
    <s v="Direct"/>
    <n v="2"/>
    <n v="4"/>
    <n v="19"/>
  </r>
  <r>
    <s v="Export"/>
    <s v="South Pacific"/>
    <s v="French Polynesia"/>
    <s v="Papeete"/>
    <x v="0"/>
    <x v="1"/>
    <s v="Direct"/>
    <n v="5"/>
    <n v="6"/>
    <n v="34.53"/>
  </r>
  <r>
    <s v="Export"/>
    <s v="South Pacific"/>
    <s v="French Polynesia"/>
    <s v="Papeete"/>
    <x v="13"/>
    <x v="1"/>
    <s v="Direct"/>
    <n v="3"/>
    <n v="6"/>
    <n v="27.318000000000001"/>
  </r>
  <r>
    <s v="Export"/>
    <s v="South Pacific"/>
    <s v="New Caledonia"/>
    <s v="Noumea"/>
    <x v="6"/>
    <x v="1"/>
    <s v="Direct"/>
    <n v="3"/>
    <n v="3"/>
    <n v="82.24"/>
  </r>
  <r>
    <s v="Export"/>
    <s v="South Pacific"/>
    <s v="New Caledonia"/>
    <s v="Noumea"/>
    <x v="9"/>
    <x v="0"/>
    <s v="Direct"/>
    <n v="2"/>
    <n v="0"/>
    <n v="9.5670000000000002"/>
  </r>
  <r>
    <s v="Export"/>
    <s v="South Pacific"/>
    <s v="Papua New Guinea"/>
    <s v="Lae"/>
    <x v="16"/>
    <x v="1"/>
    <s v="Direct"/>
    <n v="46"/>
    <n v="48"/>
    <n v="858.23209999999995"/>
  </r>
  <r>
    <s v="Export"/>
    <s v="South Pacific"/>
    <s v="Papua New Guinea"/>
    <s v="Madang"/>
    <x v="16"/>
    <x v="1"/>
    <s v="Direct"/>
    <n v="10"/>
    <n v="11"/>
    <n v="197.4897"/>
  </r>
  <r>
    <s v="Export"/>
    <s v="South Pacific"/>
    <s v="Papua New Guinea"/>
    <s v="Papua New Guinea - other"/>
    <x v="24"/>
    <x v="1"/>
    <s v="Direct"/>
    <n v="6"/>
    <n v="6"/>
    <n v="138.69999999999999"/>
  </r>
  <r>
    <s v="Export"/>
    <s v="South Pacific"/>
    <s v="Papua New Guinea"/>
    <s v="Papua New Guinea - other"/>
    <x v="16"/>
    <x v="1"/>
    <s v="Direct"/>
    <n v="13"/>
    <n v="13"/>
    <n v="229.66839999999999"/>
  </r>
  <r>
    <s v="Export"/>
    <s v="South Pacific"/>
    <s v="Papua New Guinea"/>
    <s v="Papua New Guinea - other"/>
    <x v="2"/>
    <x v="1"/>
    <s v="Direct"/>
    <n v="1"/>
    <n v="2"/>
    <n v="11.789"/>
  </r>
  <r>
    <s v="Export"/>
    <s v="South Pacific"/>
    <s v="Papua New Guinea"/>
    <s v="Papua New Guinea - other"/>
    <x v="81"/>
    <x v="1"/>
    <s v="Direct"/>
    <n v="44"/>
    <n v="44"/>
    <n v="778.92"/>
  </r>
  <r>
    <s v="Export"/>
    <s v="South Pacific"/>
    <s v="Papua New Guinea"/>
    <s v="Port Moresby"/>
    <x v="0"/>
    <x v="1"/>
    <s v="Direct"/>
    <n v="1"/>
    <n v="1"/>
    <n v="2.6"/>
  </r>
  <r>
    <s v="Export"/>
    <s v="South Pacific"/>
    <s v="Solomon Islands"/>
    <s v="Honiara"/>
    <x v="42"/>
    <x v="1"/>
    <s v="Direct"/>
    <n v="1"/>
    <n v="1"/>
    <n v="12.507"/>
  </r>
  <r>
    <s v="Export"/>
    <s v="South-East Asia"/>
    <s v="Brunei"/>
    <s v="Muara"/>
    <x v="74"/>
    <x v="1"/>
    <s v="Direct"/>
    <n v="5"/>
    <n v="5"/>
    <n v="114.19"/>
  </r>
  <r>
    <s v="Export"/>
    <s v="South-East Asia"/>
    <s v="Brunei"/>
    <s v="Muara"/>
    <x v="20"/>
    <x v="1"/>
    <s v="Transhipment"/>
    <n v="1"/>
    <n v="1"/>
    <n v="14.816000000000001"/>
  </r>
  <r>
    <s v="Export"/>
    <s v="South-East Asia"/>
    <s v="Brunei"/>
    <s v="Muara"/>
    <x v="9"/>
    <x v="1"/>
    <s v="Direct"/>
    <n v="4"/>
    <n v="8"/>
    <n v="84.59"/>
  </r>
  <r>
    <s v="Export"/>
    <s v="South-East Asia"/>
    <s v="Brunei"/>
    <s v="Muara"/>
    <x v="1"/>
    <x v="1"/>
    <s v="Direct"/>
    <n v="2"/>
    <n v="4"/>
    <n v="9.1460000000000008"/>
  </r>
  <r>
    <s v="Export"/>
    <s v="South-East Asia"/>
    <s v="Cambodia"/>
    <s v="Kompong Som"/>
    <x v="74"/>
    <x v="1"/>
    <s v="Direct"/>
    <n v="58"/>
    <n v="58"/>
    <n v="1057.3933"/>
  </r>
  <r>
    <s v="Export"/>
    <s v="South-East Asia"/>
    <s v="Cambodia"/>
    <s v="Kompong Som"/>
    <x v="11"/>
    <x v="1"/>
    <s v="Direct"/>
    <n v="2"/>
    <n v="4"/>
    <n v="13.77"/>
  </r>
  <r>
    <s v="Export"/>
    <s v="South-East Asia"/>
    <s v="Indonesia"/>
    <s v="Balikpapan"/>
    <x v="88"/>
    <x v="1"/>
    <s v="Direct"/>
    <n v="2"/>
    <n v="4"/>
    <n v="10.08"/>
  </r>
  <r>
    <s v="Export"/>
    <s v="South-East Asia"/>
    <s v="Indonesia"/>
    <s v="BATAM"/>
    <x v="19"/>
    <x v="1"/>
    <s v="Direct"/>
    <n v="1"/>
    <n v="1"/>
    <n v="1.675"/>
  </r>
  <r>
    <s v="Export"/>
    <s v="New Zealand"/>
    <s v="New Zealand"/>
    <s v="Tauranga"/>
    <x v="55"/>
    <x v="1"/>
    <s v="Direct"/>
    <n v="12"/>
    <n v="13"/>
    <n v="343.5"/>
  </r>
  <r>
    <s v="Export"/>
    <s v="New Zealand"/>
    <s v="New Zealand"/>
    <s v="Tauranga"/>
    <x v="11"/>
    <x v="1"/>
    <s v="Direct"/>
    <n v="4"/>
    <n v="4"/>
    <n v="41.844999999999999"/>
  </r>
  <r>
    <s v="Export"/>
    <s v="New Zealand"/>
    <s v="New Zealand"/>
    <s v="Tauranga"/>
    <x v="44"/>
    <x v="1"/>
    <s v="Direct"/>
    <n v="3"/>
    <n v="3"/>
    <n v="52.6"/>
  </r>
  <r>
    <s v="Export"/>
    <s v="New Zealand"/>
    <s v="New Zealand"/>
    <s v="Tauranga"/>
    <x v="1"/>
    <x v="1"/>
    <s v="Direct"/>
    <n v="23"/>
    <n v="39"/>
    <n v="154.149"/>
  </r>
  <r>
    <s v="Export"/>
    <s v="New Zealand"/>
    <s v="New Zealand"/>
    <s v="Tauranga"/>
    <x v="13"/>
    <x v="1"/>
    <s v="Direct"/>
    <n v="1"/>
    <n v="2"/>
    <n v="5.88"/>
  </r>
  <r>
    <s v="Export"/>
    <s v="New Zealand"/>
    <s v="New Zealand"/>
    <s v="Tauranga"/>
    <x v="14"/>
    <x v="1"/>
    <s v="Direct"/>
    <n v="3"/>
    <n v="3"/>
    <n v="44.03"/>
  </r>
  <r>
    <s v="Export"/>
    <s v="New Zealand"/>
    <s v="New Zealand"/>
    <s v="Timaru"/>
    <x v="36"/>
    <x v="1"/>
    <s v="Direct"/>
    <n v="30"/>
    <n v="30"/>
    <n v="675"/>
  </r>
  <r>
    <s v="Export"/>
    <s v="New Zealand"/>
    <s v="New Zealand"/>
    <s v="Timaru"/>
    <x v="6"/>
    <x v="1"/>
    <s v="Direct"/>
    <n v="3"/>
    <n v="3"/>
    <n v="80.8"/>
  </r>
  <r>
    <s v="Export"/>
    <s v="New Zealand"/>
    <s v="New Zealand"/>
    <s v="Timaru"/>
    <x v="20"/>
    <x v="1"/>
    <s v="Direct"/>
    <n v="2"/>
    <n v="3"/>
    <n v="43"/>
  </r>
  <r>
    <s v="Export"/>
    <s v="New Zealand"/>
    <s v="New Zealand"/>
    <s v="Timaru"/>
    <x v="33"/>
    <x v="1"/>
    <s v="Direct"/>
    <n v="15"/>
    <n v="15"/>
    <n v="360.75"/>
  </r>
  <r>
    <s v="Export"/>
    <s v="New Zealand"/>
    <s v="New Zealand"/>
    <s v="Wellington"/>
    <x v="2"/>
    <x v="1"/>
    <s v="Direct"/>
    <n v="9"/>
    <n v="16"/>
    <n v="129.547"/>
  </r>
  <r>
    <s v="Export"/>
    <s v="New Zealand"/>
    <s v="New Zealand"/>
    <s v="Wellington"/>
    <x v="6"/>
    <x v="1"/>
    <s v="Direct"/>
    <n v="8"/>
    <n v="8"/>
    <n v="219.47"/>
  </r>
  <r>
    <s v="Export"/>
    <s v="New Zealand"/>
    <s v="New Zealand"/>
    <s v="Wellington"/>
    <x v="20"/>
    <x v="1"/>
    <s v="Direct"/>
    <n v="2"/>
    <n v="4"/>
    <n v="28.8"/>
  </r>
  <r>
    <s v="Export"/>
    <s v="New Zealand"/>
    <s v="New Zealand"/>
    <s v="Wellington"/>
    <x v="34"/>
    <x v="1"/>
    <s v="Direct"/>
    <n v="2"/>
    <n v="4"/>
    <n v="20"/>
  </r>
  <r>
    <s v="Export"/>
    <s v="Scandinavia"/>
    <s v="Denmark"/>
    <s v="Fredericia"/>
    <x v="1"/>
    <x v="1"/>
    <s v="Direct"/>
    <n v="2"/>
    <n v="3"/>
    <n v="6.73"/>
  </r>
  <r>
    <s v="Export"/>
    <s v="Scandinavia"/>
    <s v="Finland"/>
    <s v="Helsinki"/>
    <x v="1"/>
    <x v="1"/>
    <s v="Direct"/>
    <n v="2"/>
    <n v="2"/>
    <n v="4.3579999999999997"/>
  </r>
  <r>
    <s v="Export"/>
    <s v="Scandinavia"/>
    <s v="Norway"/>
    <s v="Oslo"/>
    <x v="0"/>
    <x v="1"/>
    <s v="Direct"/>
    <n v="4"/>
    <n v="6"/>
    <n v="49.863"/>
  </r>
  <r>
    <s v="Export"/>
    <s v="Scandinavia"/>
    <s v="Sweden"/>
    <s v="Gothenburg"/>
    <x v="2"/>
    <x v="1"/>
    <s v="Direct"/>
    <n v="3"/>
    <n v="5"/>
    <n v="33.298000000000002"/>
  </r>
  <r>
    <s v="Export"/>
    <s v="South America"/>
    <s v="Argentina"/>
    <s v="Buenos Aires"/>
    <x v="6"/>
    <x v="1"/>
    <s v="Direct"/>
    <n v="1"/>
    <n v="1"/>
    <n v="23.6"/>
  </r>
  <r>
    <s v="Export"/>
    <s v="South America"/>
    <s v="Brazil"/>
    <s v="Rio De Janeiro"/>
    <x v="2"/>
    <x v="1"/>
    <s v="Direct"/>
    <n v="1"/>
    <n v="1"/>
    <n v="11"/>
  </r>
  <r>
    <s v="Export"/>
    <s v="South America"/>
    <s v="Brazil"/>
    <s v="Salvador"/>
    <x v="1"/>
    <x v="1"/>
    <s v="Direct"/>
    <n v="1"/>
    <n v="1"/>
    <n v="3.9"/>
  </r>
  <r>
    <s v="Export"/>
    <s v="South America"/>
    <s v="Brazil"/>
    <s v="Santos"/>
    <x v="0"/>
    <x v="1"/>
    <s v="Direct"/>
    <n v="1"/>
    <n v="1"/>
    <n v="20.315000000000001"/>
  </r>
  <r>
    <s v="Export"/>
    <s v="South America"/>
    <s v="Brazil"/>
    <s v="Santos"/>
    <x v="9"/>
    <x v="0"/>
    <s v="Direct"/>
    <n v="9"/>
    <n v="0"/>
    <n v="5.28"/>
  </r>
  <r>
    <s v="Export"/>
    <s v="South America"/>
    <s v="Chile"/>
    <s v="Chile - other"/>
    <x v="8"/>
    <x v="1"/>
    <s v="Direct"/>
    <n v="10"/>
    <n v="10"/>
    <n v="211"/>
  </r>
  <r>
    <s v="Export"/>
    <s v="South America"/>
    <s v="Chile"/>
    <s v="San Antonio"/>
    <x v="0"/>
    <x v="1"/>
    <s v="Direct"/>
    <n v="1"/>
    <n v="2"/>
    <n v="5.36"/>
  </r>
  <r>
    <s v="Export"/>
    <s v="South America"/>
    <s v="Chile"/>
    <s v="Valparaiso"/>
    <x v="2"/>
    <x v="1"/>
    <s v="Direct"/>
    <n v="2"/>
    <n v="2"/>
    <n v="10.4"/>
  </r>
  <r>
    <s v="Export"/>
    <s v="South America"/>
    <s v="Colombia"/>
    <s v="Barranquilla"/>
    <x v="0"/>
    <x v="1"/>
    <s v="Direct"/>
    <n v="4"/>
    <n v="8"/>
    <n v="41.73"/>
  </r>
  <r>
    <s v="Export"/>
    <s v="South America"/>
    <s v="Colombia"/>
    <s v="Buenaventura"/>
    <x v="1"/>
    <x v="1"/>
    <s v="Direct"/>
    <n v="1"/>
    <n v="2"/>
    <n v="6.12"/>
  </r>
  <r>
    <s v="Export"/>
    <s v="South America"/>
    <s v="Guyana"/>
    <s v="Georgetown"/>
    <x v="0"/>
    <x v="1"/>
    <s v="Direct"/>
    <n v="1"/>
    <n v="1"/>
    <n v="4.593"/>
  </r>
  <r>
    <s v="Export"/>
    <s v="South America"/>
    <s v="Peru"/>
    <s v="Callao"/>
    <x v="7"/>
    <x v="1"/>
    <s v="Direct"/>
    <n v="1"/>
    <n v="2"/>
    <n v="20.149999999999999"/>
  </r>
  <r>
    <s v="Export"/>
    <s v="South America"/>
    <s v="Suriname"/>
    <s v="Paramaribo"/>
    <x v="11"/>
    <x v="1"/>
    <s v="Direct"/>
    <n v="1"/>
    <n v="1"/>
    <n v="5.0890000000000004"/>
  </r>
  <r>
    <s v="Export"/>
    <s v="South America"/>
    <s v="Uruguay"/>
    <s v="Montevideo"/>
    <x v="51"/>
    <x v="2"/>
    <s v="Direct"/>
    <n v="1"/>
    <n v="0"/>
    <n v="1940"/>
  </r>
  <r>
    <s v="Export"/>
    <s v="South Pacific"/>
    <s v="Fiji"/>
    <s v="Lautoka"/>
    <x v="0"/>
    <x v="1"/>
    <s v="Direct"/>
    <n v="2"/>
    <n v="3"/>
    <n v="6.86"/>
  </r>
  <r>
    <s v="Export"/>
    <s v="South Pacific"/>
    <s v="Fiji"/>
    <s v="Suva"/>
    <x v="0"/>
    <x v="1"/>
    <s v="Direct"/>
    <n v="2"/>
    <n v="3"/>
    <n v="22.934999999999999"/>
  </r>
  <r>
    <s v="Export"/>
    <s v="South Pacific"/>
    <s v="French Polynesia"/>
    <s v="Papeete"/>
    <x v="6"/>
    <x v="1"/>
    <s v="Direct"/>
    <n v="2"/>
    <n v="2"/>
    <n v="45.38"/>
  </r>
  <r>
    <s v="Export"/>
    <s v="South Pacific"/>
    <s v="French Polynesia"/>
    <s v="Papeete"/>
    <x v="40"/>
    <x v="1"/>
    <s v="Direct"/>
    <n v="23"/>
    <n v="23"/>
    <n v="574.70000000000005"/>
  </r>
  <r>
    <s v="Export"/>
    <s v="South Pacific"/>
    <s v="New Caledonia"/>
    <s v="Noumea"/>
    <x v="16"/>
    <x v="1"/>
    <s v="Direct"/>
    <n v="1"/>
    <n v="1"/>
    <n v="18.060400000000001"/>
  </r>
  <r>
    <s v="Export"/>
    <s v="South Pacific"/>
    <s v="New Caledonia"/>
    <s v="Noumea"/>
    <x v="53"/>
    <x v="1"/>
    <s v="Direct"/>
    <n v="2"/>
    <n v="2"/>
    <n v="36.729999999999997"/>
  </r>
  <r>
    <s v="Export"/>
    <s v="South Pacific"/>
    <s v="New Caledonia"/>
    <s v="Noumea"/>
    <x v="0"/>
    <x v="0"/>
    <s v="Direct"/>
    <n v="14"/>
    <n v="0"/>
    <n v="61.32"/>
  </r>
  <r>
    <s v="Export"/>
    <s v="South Pacific"/>
    <s v="New Caledonia"/>
    <s v="Noumea"/>
    <x v="0"/>
    <x v="1"/>
    <s v="Direct"/>
    <n v="3"/>
    <n v="5"/>
    <n v="30.681000000000001"/>
  </r>
  <r>
    <s v="Export"/>
    <s v="South Pacific"/>
    <s v="New Caledonia"/>
    <s v="Noumea"/>
    <x v="44"/>
    <x v="1"/>
    <s v="Direct"/>
    <n v="2"/>
    <n v="2"/>
    <n v="19.917999999999999"/>
  </r>
  <r>
    <s v="Export"/>
    <s v="South Pacific"/>
    <s v="New Caledonia"/>
    <s v="Noumea"/>
    <x v="13"/>
    <x v="1"/>
    <s v="Direct"/>
    <n v="14"/>
    <n v="27"/>
    <n v="127.6"/>
  </r>
  <r>
    <s v="Export"/>
    <s v="South Pacific"/>
    <s v="Papua New Guinea"/>
    <s v="Lae"/>
    <x v="8"/>
    <x v="1"/>
    <s v="Direct"/>
    <n v="2"/>
    <n v="2"/>
    <n v="37.96"/>
  </r>
  <r>
    <s v="Export"/>
    <s v="South Pacific"/>
    <s v="Papua New Guinea"/>
    <s v="Lae"/>
    <x v="2"/>
    <x v="1"/>
    <s v="Direct"/>
    <n v="14"/>
    <n v="27"/>
    <n v="192.36"/>
  </r>
  <r>
    <s v="Export"/>
    <s v="South Pacific"/>
    <s v="Papua New Guinea"/>
    <s v="Lae"/>
    <x v="81"/>
    <x v="1"/>
    <s v="Direct"/>
    <n v="25"/>
    <n v="25"/>
    <n v="426.7"/>
  </r>
  <r>
    <s v="Export"/>
    <s v="South Pacific"/>
    <s v="Papua New Guinea"/>
    <s v="Lae"/>
    <x v="6"/>
    <x v="1"/>
    <s v="Direct"/>
    <n v="2"/>
    <n v="2"/>
    <n v="19.026"/>
  </r>
  <r>
    <s v="Export"/>
    <s v="South Pacific"/>
    <s v="Papua New Guinea"/>
    <s v="Lae"/>
    <x v="40"/>
    <x v="1"/>
    <s v="Direct"/>
    <n v="119"/>
    <n v="119"/>
    <n v="3006.35"/>
  </r>
  <r>
    <s v="Export"/>
    <s v="South Pacific"/>
    <s v="Papua New Guinea"/>
    <s v="Papua New Guinea - other"/>
    <x v="5"/>
    <x v="1"/>
    <s v="Direct"/>
    <n v="4"/>
    <n v="4"/>
    <n v="97.53"/>
  </r>
  <r>
    <s v="Export"/>
    <s v="South Pacific"/>
    <s v="Papua New Guinea"/>
    <s v="Papua New Guinea - other"/>
    <x v="40"/>
    <x v="1"/>
    <s v="Direct"/>
    <n v="5"/>
    <n v="5"/>
    <n v="123.74"/>
  </r>
  <r>
    <s v="Export"/>
    <s v="South Pacific"/>
    <s v="Papua New Guinea"/>
    <s v="Port Moresby"/>
    <x v="16"/>
    <x v="1"/>
    <s v="Direct"/>
    <n v="20"/>
    <n v="22"/>
    <n v="342.65530000000001"/>
  </r>
  <r>
    <s v="Export"/>
    <s v="South Pacific"/>
    <s v="Papua New Guinea"/>
    <s v="Port Moresby"/>
    <x v="6"/>
    <x v="1"/>
    <s v="Direct"/>
    <n v="1"/>
    <n v="1"/>
    <n v="24.36"/>
  </r>
  <r>
    <s v="Export"/>
    <s v="South Pacific"/>
    <s v="Papua New Guinea"/>
    <s v="Port Moresby"/>
    <x v="1"/>
    <x v="1"/>
    <s v="Direct"/>
    <n v="2"/>
    <n v="3"/>
    <n v="12.521000000000001"/>
  </r>
  <r>
    <s v="Export"/>
    <s v="South Pacific"/>
    <s v="Western Samoa"/>
    <s v="Apia"/>
    <x v="26"/>
    <x v="1"/>
    <s v="Direct"/>
    <n v="1"/>
    <n v="2"/>
    <n v="7.19"/>
  </r>
  <r>
    <s v="Export"/>
    <s v="South-East Asia"/>
    <s v="Brunei"/>
    <s v="Muara"/>
    <x v="17"/>
    <x v="1"/>
    <s v="Direct"/>
    <n v="28"/>
    <n v="35"/>
    <n v="392.50099999999998"/>
  </r>
  <r>
    <s v="Export"/>
    <s v="South-East Asia"/>
    <s v="Brunei"/>
    <s v="Muara"/>
    <x v="16"/>
    <x v="1"/>
    <s v="Direct"/>
    <n v="6"/>
    <n v="12"/>
    <n v="144.2176"/>
  </r>
  <r>
    <s v="Export"/>
    <s v="South-East Asia"/>
    <s v="Brunei"/>
    <s v="Muara"/>
    <x v="2"/>
    <x v="1"/>
    <s v="Direct"/>
    <n v="5"/>
    <n v="10"/>
    <n v="21.259899999999998"/>
  </r>
  <r>
    <s v="Export"/>
    <s v="South-East Asia"/>
    <s v="Brunei"/>
    <s v="Muara"/>
    <x v="6"/>
    <x v="1"/>
    <s v="Direct"/>
    <n v="1"/>
    <n v="1"/>
    <n v="20.6"/>
  </r>
  <r>
    <s v="Export"/>
    <s v="South-East Asia"/>
    <s v="Brunei"/>
    <s v="Muara"/>
    <x v="20"/>
    <x v="1"/>
    <s v="Direct"/>
    <n v="1"/>
    <n v="1"/>
    <n v="5.7679999999999998"/>
  </r>
  <r>
    <s v="Export"/>
    <s v="South-East Asia"/>
    <s v="Cambodia"/>
    <s v="Kompong Som"/>
    <x v="0"/>
    <x v="1"/>
    <s v="Direct"/>
    <n v="1"/>
    <n v="1"/>
    <n v="5.88"/>
  </r>
  <r>
    <s v="Export"/>
    <s v="South-East Asia"/>
    <s v="Indonesia"/>
    <s v="Belawan"/>
    <x v="13"/>
    <x v="1"/>
    <s v="Direct"/>
    <n v="1"/>
    <n v="1"/>
    <n v="1.3120000000000001"/>
  </r>
  <r>
    <s v="Export"/>
    <s v="South-East Asia"/>
    <s v="Indonesia"/>
    <s v="Bitung, Sulawesi"/>
    <x v="13"/>
    <x v="1"/>
    <s v="Direct"/>
    <n v="2"/>
    <n v="2"/>
    <n v="2.63"/>
  </r>
  <r>
    <s v="Export"/>
    <s v="South-East Asia"/>
    <s v="Indonesia"/>
    <s v="Indonesia - other"/>
    <x v="7"/>
    <x v="0"/>
    <s v="Direct"/>
    <n v="5"/>
    <n v="0"/>
    <n v="837"/>
  </r>
  <r>
    <s v="Export"/>
    <s v="South-East Asia"/>
    <s v="Philippines"/>
    <s v="Manila"/>
    <x v="6"/>
    <x v="1"/>
    <s v="Direct"/>
    <n v="31"/>
    <n v="31"/>
    <n v="771.14499999999998"/>
  </r>
  <r>
    <s v="Export"/>
    <s v="South-East Asia"/>
    <s v="Philippines"/>
    <s v="Manila"/>
    <x v="1"/>
    <x v="1"/>
    <s v="Direct"/>
    <n v="18"/>
    <n v="26"/>
    <n v="211.54900000000001"/>
  </r>
  <r>
    <s v="Export"/>
    <s v="South-East Asia"/>
    <s v="Philippines"/>
    <s v="Manila"/>
    <x v="18"/>
    <x v="1"/>
    <s v="Direct"/>
    <n v="12"/>
    <n v="12"/>
    <n v="251.917"/>
  </r>
  <r>
    <s v="Export"/>
    <s v="South-East Asia"/>
    <s v="Philippines"/>
    <s v="Manila North Harbour"/>
    <x v="17"/>
    <x v="1"/>
    <s v="Direct"/>
    <n v="3"/>
    <n v="3"/>
    <n v="60"/>
  </r>
  <r>
    <s v="Export"/>
    <s v="South-East Asia"/>
    <s v="Philippines"/>
    <s v="Manila North Harbour"/>
    <x v="26"/>
    <x v="1"/>
    <s v="Direct"/>
    <n v="1"/>
    <n v="2"/>
    <n v="25"/>
  </r>
  <r>
    <s v="Export"/>
    <s v="South-East Asia"/>
    <s v="Philippines"/>
    <s v="Manila North Harbour"/>
    <x v="36"/>
    <x v="1"/>
    <s v="Direct"/>
    <n v="26"/>
    <n v="26"/>
    <n v="539.91999999999996"/>
  </r>
  <r>
    <s v="Export"/>
    <s v="South-East Asia"/>
    <s v="Philippines"/>
    <s v="Manila North Harbour"/>
    <x v="25"/>
    <x v="1"/>
    <s v="Direct"/>
    <n v="49"/>
    <n v="49"/>
    <n v="1009.01"/>
  </r>
  <r>
    <s v="Export"/>
    <s v="South-East Asia"/>
    <s v="Philippines"/>
    <s v="Manila North Harbour"/>
    <x v="40"/>
    <x v="1"/>
    <s v="Direct"/>
    <n v="8"/>
    <n v="9"/>
    <n v="195"/>
  </r>
  <r>
    <s v="Export"/>
    <s v="South-East Asia"/>
    <s v="Philippines"/>
    <s v="Philippines - other"/>
    <x v="40"/>
    <x v="2"/>
    <s v="Direct"/>
    <n v="1"/>
    <n v="0"/>
    <n v="31500"/>
  </r>
  <r>
    <s v="Export"/>
    <s v="South-East Asia"/>
    <s v="Philippines"/>
    <s v="Subic Bay"/>
    <x v="0"/>
    <x v="1"/>
    <s v="Direct"/>
    <n v="4"/>
    <n v="8"/>
    <n v="92.13"/>
  </r>
  <r>
    <s v="Export"/>
    <s v="South-East Asia"/>
    <s v="Philippines"/>
    <s v="Subic Bay"/>
    <x v="21"/>
    <x v="1"/>
    <s v="Direct"/>
    <n v="18"/>
    <n v="36"/>
    <n v="399.96899999999999"/>
  </r>
  <r>
    <s v="Export"/>
    <s v="South-East Asia"/>
    <s v="Philippines"/>
    <s v="Subic Bay"/>
    <x v="65"/>
    <x v="1"/>
    <s v="Direct"/>
    <n v="4"/>
    <n v="4"/>
    <n v="82.56"/>
  </r>
  <r>
    <s v="Export"/>
    <s v="South-East Asia"/>
    <s v="Singapore"/>
    <s v="Singapore"/>
    <x v="32"/>
    <x v="1"/>
    <s v="Direct"/>
    <n v="8"/>
    <n v="16"/>
    <n v="150.94399999999999"/>
  </r>
  <r>
    <s v="Export"/>
    <s v="South-East Asia"/>
    <s v="Singapore"/>
    <s v="Singapore"/>
    <x v="4"/>
    <x v="1"/>
    <s v="Direct"/>
    <n v="4"/>
    <n v="6"/>
    <n v="26.564399999999999"/>
  </r>
  <r>
    <s v="Export"/>
    <s v="South-East Asia"/>
    <s v="Singapore"/>
    <s v="Singapore"/>
    <x v="74"/>
    <x v="1"/>
    <s v="Direct"/>
    <n v="774"/>
    <n v="898"/>
    <n v="16765.630700000002"/>
  </r>
  <r>
    <s v="Export"/>
    <s v="South-East Asia"/>
    <s v="Singapore"/>
    <s v="Singapore"/>
    <x v="89"/>
    <x v="1"/>
    <s v="Direct"/>
    <n v="2"/>
    <n v="2"/>
    <n v="5.0999999999999996"/>
  </r>
  <r>
    <s v="Export"/>
    <s v="South-East Asia"/>
    <s v="Singapore"/>
    <s v="Singapore"/>
    <x v="5"/>
    <x v="1"/>
    <s v="Direct"/>
    <n v="2"/>
    <n v="3"/>
    <n v="15.685"/>
  </r>
  <r>
    <s v="Export"/>
    <s v="South-East Asia"/>
    <s v="Singapore"/>
    <s v="Singapore"/>
    <x v="69"/>
    <x v="1"/>
    <s v="Direct"/>
    <n v="5"/>
    <n v="5"/>
    <n v="57.927"/>
  </r>
  <r>
    <s v="Export"/>
    <s v="South-East Asia"/>
    <s v="Singapore"/>
    <s v="Singapore"/>
    <x v="37"/>
    <x v="1"/>
    <s v="Direct"/>
    <n v="3"/>
    <n v="3"/>
    <n v="40.146999999999998"/>
  </r>
  <r>
    <s v="Export"/>
    <s v="South-East Asia"/>
    <s v="Singapore"/>
    <s v="Singapore"/>
    <x v="29"/>
    <x v="1"/>
    <s v="Direct"/>
    <n v="1"/>
    <n v="2"/>
    <n v="23.9"/>
  </r>
  <r>
    <s v="Export"/>
    <s v="South-East Asia"/>
    <s v="Singapore"/>
    <s v="Singapore"/>
    <x v="38"/>
    <x v="1"/>
    <s v="Direct"/>
    <n v="1"/>
    <n v="1"/>
    <n v="9.1199999999999992"/>
  </r>
  <r>
    <s v="Export"/>
    <s v="South-East Asia"/>
    <s v="Singapore"/>
    <s v="Singapore"/>
    <x v="52"/>
    <x v="0"/>
    <s v="Direct"/>
    <n v="35"/>
    <n v="0"/>
    <n v="137.81899999999999"/>
  </r>
  <r>
    <s v="Export"/>
    <s v="South-East Asia"/>
    <s v="Singapore"/>
    <s v="Singapore"/>
    <x v="52"/>
    <x v="1"/>
    <s v="Direct"/>
    <n v="3"/>
    <n v="6"/>
    <n v="42.72"/>
  </r>
  <r>
    <s v="Export"/>
    <s v="South-East Asia"/>
    <s v="Singapore"/>
    <s v="Singapore"/>
    <x v="2"/>
    <x v="1"/>
    <s v="Transhipment"/>
    <n v="4"/>
    <n v="7"/>
    <n v="79.180000000000007"/>
  </r>
  <r>
    <s v="Export"/>
    <s v="South-East Asia"/>
    <s v="Singapore"/>
    <s v="Singapore"/>
    <x v="36"/>
    <x v="1"/>
    <s v="Direct"/>
    <n v="10"/>
    <n v="10"/>
    <n v="194.18"/>
  </r>
  <r>
    <s v="Export"/>
    <s v="South-East Asia"/>
    <s v="Singapore"/>
    <s v="Singapore"/>
    <x v="6"/>
    <x v="1"/>
    <s v="Direct"/>
    <n v="73"/>
    <n v="75"/>
    <n v="1959.1655000000001"/>
  </r>
  <r>
    <s v="Export"/>
    <s v="South-East Asia"/>
    <s v="Singapore"/>
    <s v="Singapore"/>
    <x v="18"/>
    <x v="2"/>
    <s v="Direct"/>
    <n v="9"/>
    <n v="0"/>
    <n v="105133.6"/>
  </r>
  <r>
    <s v="Export"/>
    <s v="South-East Asia"/>
    <s v="Singapore"/>
    <s v="Singapore"/>
    <x v="34"/>
    <x v="1"/>
    <s v="Direct"/>
    <n v="1"/>
    <n v="2"/>
    <n v="27.547000000000001"/>
  </r>
  <r>
    <s v="Export"/>
    <s v="South-East Asia"/>
    <s v="Singapore"/>
    <s v="Singapore"/>
    <x v="7"/>
    <x v="1"/>
    <s v="Direct"/>
    <n v="6"/>
    <n v="12"/>
    <n v="83.843000000000004"/>
  </r>
  <r>
    <s v="Export"/>
    <s v="South-East Asia"/>
    <s v="Singapore"/>
    <s v="Singapore"/>
    <x v="40"/>
    <x v="2"/>
    <s v="Direct"/>
    <n v="2"/>
    <n v="0"/>
    <n v="16500"/>
  </r>
  <r>
    <s v="Export"/>
    <s v="South-East Asia"/>
    <s v="Indonesia"/>
    <s v="BATAM"/>
    <x v="6"/>
    <x v="1"/>
    <s v="Direct"/>
    <n v="2"/>
    <n v="2"/>
    <n v="52.26"/>
  </r>
  <r>
    <s v="Export"/>
    <s v="South-East Asia"/>
    <s v="Indonesia"/>
    <s v="Belawan"/>
    <x v="23"/>
    <x v="1"/>
    <s v="Direct"/>
    <n v="35"/>
    <n v="35"/>
    <n v="71.75"/>
  </r>
  <r>
    <s v="Export"/>
    <s v="South-East Asia"/>
    <s v="Indonesia"/>
    <s v="Bitung, Sulawesi"/>
    <x v="2"/>
    <x v="1"/>
    <s v="Direct"/>
    <n v="3"/>
    <n v="6"/>
    <n v="16.641999999999999"/>
  </r>
  <r>
    <s v="Export"/>
    <s v="South-East Asia"/>
    <s v="Indonesia"/>
    <s v="Indonesia - other"/>
    <x v="0"/>
    <x v="0"/>
    <s v="Direct"/>
    <n v="1"/>
    <n v="0"/>
    <n v="2.08"/>
  </r>
  <r>
    <s v="Export"/>
    <s v="South-East Asia"/>
    <s v="Indonesia"/>
    <s v="Indonesia - other"/>
    <x v="9"/>
    <x v="1"/>
    <s v="Direct"/>
    <n v="1"/>
    <n v="2"/>
    <n v="27.13"/>
  </r>
  <r>
    <s v="Export"/>
    <s v="South-East Asia"/>
    <s v="Indonesia"/>
    <s v="Indonesia - other"/>
    <x v="13"/>
    <x v="1"/>
    <s v="Direct"/>
    <n v="1"/>
    <n v="1"/>
    <n v="1.17"/>
  </r>
  <r>
    <s v="Export"/>
    <s v="South-East Asia"/>
    <s v="Indonesia"/>
    <s v="Indonesia - other"/>
    <x v="21"/>
    <x v="0"/>
    <s v="Direct"/>
    <n v="3"/>
    <n v="0"/>
    <n v="21790"/>
  </r>
  <r>
    <s v="Export"/>
    <s v="South-East Asia"/>
    <s v="Indonesia"/>
    <s v="Jakarta"/>
    <x v="73"/>
    <x v="1"/>
    <s v="Direct"/>
    <n v="1"/>
    <n v="1"/>
    <n v="8.82"/>
  </r>
  <r>
    <s v="Export"/>
    <s v="South-East Asia"/>
    <s v="Indonesia"/>
    <s v="Jakarta"/>
    <x v="46"/>
    <x v="1"/>
    <s v="Direct"/>
    <n v="14"/>
    <n v="28"/>
    <n v="350.6"/>
  </r>
  <r>
    <s v="Export"/>
    <s v="South-East Asia"/>
    <s v="Indonesia"/>
    <s v="Jakarta"/>
    <x v="23"/>
    <x v="1"/>
    <s v="Direct"/>
    <n v="872"/>
    <n v="1367"/>
    <n v="2747"/>
  </r>
  <r>
    <s v="Export"/>
    <s v="South-East Asia"/>
    <s v="Indonesia"/>
    <s v="Jakarta"/>
    <x v="16"/>
    <x v="1"/>
    <s v="Direct"/>
    <n v="248"/>
    <n v="426"/>
    <n v="5670.9106000000002"/>
  </r>
  <r>
    <s v="Export"/>
    <s v="South-East Asia"/>
    <s v="Indonesia"/>
    <s v="Jakarta"/>
    <x v="16"/>
    <x v="1"/>
    <s v="Transhipment"/>
    <n v="1"/>
    <n v="2"/>
    <n v="25.804600000000001"/>
  </r>
  <r>
    <s v="Export"/>
    <s v="South-East Asia"/>
    <s v="Indonesia"/>
    <s v="Jakarta"/>
    <x v="48"/>
    <x v="1"/>
    <s v="Direct"/>
    <n v="1"/>
    <n v="2"/>
    <n v="4.8019999999999996"/>
  </r>
  <r>
    <s v="Export"/>
    <s v="South-East Asia"/>
    <s v="Indonesia"/>
    <s v="Jakarta"/>
    <x v="2"/>
    <x v="0"/>
    <s v="Direct"/>
    <n v="6"/>
    <n v="0"/>
    <n v="50.253999999999998"/>
  </r>
  <r>
    <s v="Export"/>
    <s v="South-East Asia"/>
    <s v="Indonesia"/>
    <s v="Jakarta"/>
    <x v="81"/>
    <x v="1"/>
    <s v="Direct"/>
    <n v="74"/>
    <n v="96"/>
    <n v="1415.3720000000001"/>
  </r>
  <r>
    <s v="Export"/>
    <s v="South-East Asia"/>
    <s v="Indonesia"/>
    <s v="Jakarta"/>
    <x v="12"/>
    <x v="1"/>
    <s v="Direct"/>
    <n v="1"/>
    <n v="2"/>
    <n v="8.5820000000000007"/>
  </r>
  <r>
    <s v="Export"/>
    <s v="South-East Asia"/>
    <s v="Indonesia"/>
    <s v="Jakarta"/>
    <x v="25"/>
    <x v="1"/>
    <s v="Direct"/>
    <n v="127"/>
    <n v="245"/>
    <n v="3140.3447999999999"/>
  </r>
  <r>
    <s v="Export"/>
    <s v="South-East Asia"/>
    <s v="Indonesia"/>
    <s v="Jakarta"/>
    <x v="3"/>
    <x v="1"/>
    <s v="Direct"/>
    <n v="6"/>
    <n v="11"/>
    <n v="62.377499999999998"/>
  </r>
  <r>
    <s v="Export"/>
    <s v="South-East Asia"/>
    <s v="Indonesia"/>
    <s v="Jakarta"/>
    <x v="40"/>
    <x v="2"/>
    <s v="Direct"/>
    <n v="3"/>
    <n v="0"/>
    <n v="104727.76"/>
  </r>
  <r>
    <s v="Export"/>
    <s v="South-East Asia"/>
    <s v="Indonesia"/>
    <s v="Jakarta"/>
    <x v="40"/>
    <x v="1"/>
    <s v="Direct"/>
    <n v="20"/>
    <n v="20"/>
    <n v="500.31"/>
  </r>
  <r>
    <s v="Export"/>
    <s v="South-East Asia"/>
    <s v="Indonesia"/>
    <s v="Makassar"/>
    <x v="0"/>
    <x v="1"/>
    <s v="Direct"/>
    <n v="2"/>
    <n v="4"/>
    <n v="6.92"/>
  </r>
  <r>
    <s v="Export"/>
    <s v="South-East Asia"/>
    <s v="Indonesia"/>
    <s v="PANJANG"/>
    <x v="58"/>
    <x v="2"/>
    <s v="Direct"/>
    <n v="2"/>
    <n v="0"/>
    <n v="1991.45"/>
  </r>
  <r>
    <s v="Export"/>
    <s v="South-East Asia"/>
    <s v="Indonesia"/>
    <s v="Panjang (Lampung, Sumatra)"/>
    <x v="57"/>
    <x v="0"/>
    <s v="Direct"/>
    <n v="3823"/>
    <n v="0"/>
    <n v="1261.5899999999999"/>
  </r>
  <r>
    <s v="Export"/>
    <s v="South-East Asia"/>
    <s v="Indonesia"/>
    <s v="Semarang"/>
    <x v="17"/>
    <x v="1"/>
    <s v="Direct"/>
    <n v="4"/>
    <n v="8"/>
    <n v="105.44"/>
  </r>
  <r>
    <s v="Export"/>
    <s v="South-East Asia"/>
    <s v="Indonesia"/>
    <s v="Semarang"/>
    <x v="64"/>
    <x v="1"/>
    <s v="Direct"/>
    <n v="7"/>
    <n v="14"/>
    <n v="165"/>
  </r>
  <r>
    <s v="Export"/>
    <s v="South-East Asia"/>
    <s v="Indonesia"/>
    <s v="Surabaya"/>
    <x v="27"/>
    <x v="2"/>
    <s v="Direct"/>
    <n v="1"/>
    <n v="0"/>
    <n v="6300"/>
  </r>
  <r>
    <s v="Export"/>
    <s v="South-East Asia"/>
    <s v="Indonesia"/>
    <s v="Surabaya"/>
    <x v="58"/>
    <x v="2"/>
    <s v="Direct"/>
    <n v="3"/>
    <n v="0"/>
    <n v="513"/>
  </r>
  <r>
    <s v="Export"/>
    <s v="South-East Asia"/>
    <s v="Indonesia"/>
    <s v="Surabaya"/>
    <x v="35"/>
    <x v="1"/>
    <s v="Direct"/>
    <n v="9"/>
    <n v="9"/>
    <n v="184.55"/>
  </r>
  <r>
    <s v="Export"/>
    <s v="South-East Asia"/>
    <s v="Indonesia"/>
    <s v="Surabaya"/>
    <x v="36"/>
    <x v="1"/>
    <s v="Direct"/>
    <n v="3"/>
    <n v="3"/>
    <n v="62.46"/>
  </r>
  <r>
    <s v="Export"/>
    <s v="South-East Asia"/>
    <s v="Indonesia"/>
    <s v="Surabaya"/>
    <x v="3"/>
    <x v="1"/>
    <s v="Direct"/>
    <n v="20"/>
    <n v="20"/>
    <n v="515.72"/>
  </r>
  <r>
    <s v="Export"/>
    <s v="South-East Asia"/>
    <s v="Indonesia"/>
    <s v="Surabaya"/>
    <x v="40"/>
    <x v="1"/>
    <s v="Direct"/>
    <n v="266"/>
    <n v="266"/>
    <n v="6256.7610000000004"/>
  </r>
  <r>
    <s v="Export"/>
    <s v="South-East Asia"/>
    <s v="Indonesia"/>
    <s v="Jakarta"/>
    <x v="32"/>
    <x v="1"/>
    <s v="Direct"/>
    <n v="41"/>
    <n v="81"/>
    <n v="777.16600000000005"/>
  </r>
  <r>
    <s v="Export"/>
    <s v="South-East Asia"/>
    <s v="Indonesia"/>
    <s v="Jakarta"/>
    <x v="4"/>
    <x v="1"/>
    <s v="Direct"/>
    <n v="39"/>
    <n v="39"/>
    <n v="866.71500000000003"/>
  </r>
  <r>
    <s v="Export"/>
    <s v="South-East Asia"/>
    <s v="Indonesia"/>
    <s v="Jakarta"/>
    <x v="52"/>
    <x v="1"/>
    <s v="Direct"/>
    <n v="2"/>
    <n v="3"/>
    <n v="29.558"/>
  </r>
  <r>
    <s v="Export"/>
    <s v="South-East Asia"/>
    <s v="Indonesia"/>
    <s v="Jakarta"/>
    <x v="36"/>
    <x v="1"/>
    <s v="Direct"/>
    <n v="1"/>
    <n v="1"/>
    <n v="21.08"/>
  </r>
  <r>
    <s v="Export"/>
    <s v="South-East Asia"/>
    <s v="Indonesia"/>
    <s v="Jakarta"/>
    <x v="7"/>
    <x v="0"/>
    <s v="Direct"/>
    <n v="2"/>
    <n v="0"/>
    <n v="97"/>
  </r>
  <r>
    <s v="Export"/>
    <s v="South-East Asia"/>
    <s v="Indonesia"/>
    <s v="Jakarta"/>
    <x v="7"/>
    <x v="1"/>
    <s v="Direct"/>
    <n v="1"/>
    <n v="2"/>
    <n v="10.11"/>
  </r>
  <r>
    <s v="Export"/>
    <s v="South-East Asia"/>
    <s v="Indonesia"/>
    <s v="Jakarta"/>
    <x v="64"/>
    <x v="1"/>
    <s v="Direct"/>
    <n v="1340"/>
    <n v="2680"/>
    <n v="31571.125499999998"/>
  </r>
  <r>
    <s v="Export"/>
    <s v="South-East Asia"/>
    <s v="Indonesia"/>
    <s v="Kuala Tanjung"/>
    <x v="27"/>
    <x v="2"/>
    <s v="Direct"/>
    <n v="8"/>
    <n v="0"/>
    <n v="226370"/>
  </r>
  <r>
    <s v="Export"/>
    <s v="South-East Asia"/>
    <s v="Indonesia"/>
    <s v="PANJANG"/>
    <x v="57"/>
    <x v="0"/>
    <s v="Direct"/>
    <n v="5684"/>
    <n v="0"/>
    <n v="1897.4897000000001"/>
  </r>
  <r>
    <s v="Export"/>
    <s v="South-East Asia"/>
    <s v="Indonesia"/>
    <s v="PANJANG"/>
    <x v="58"/>
    <x v="0"/>
    <s v="Direct"/>
    <n v="32"/>
    <n v="0"/>
    <n v="68"/>
  </r>
  <r>
    <s v="Export"/>
    <s v="South-East Asia"/>
    <s v="Indonesia"/>
    <s v="PANJANG"/>
    <x v="21"/>
    <x v="1"/>
    <s v="Direct"/>
    <n v="50"/>
    <n v="50"/>
    <n v="1180.83"/>
  </r>
  <r>
    <s v="Export"/>
    <s v="South-East Asia"/>
    <s v="Indonesia"/>
    <s v="PANJANG"/>
    <x v="3"/>
    <x v="0"/>
    <s v="Direct"/>
    <n v="5"/>
    <n v="0"/>
    <n v="36"/>
  </r>
  <r>
    <s v="Export"/>
    <s v="South-East Asia"/>
    <s v="Indonesia"/>
    <s v="Semarang"/>
    <x v="1"/>
    <x v="1"/>
    <s v="Direct"/>
    <n v="1"/>
    <n v="1"/>
    <n v="2.2599999999999998"/>
  </r>
  <r>
    <s v="Export"/>
    <s v="South-East Asia"/>
    <s v="Indonesia"/>
    <s v="Semarang"/>
    <x v="65"/>
    <x v="1"/>
    <s v="Direct"/>
    <n v="9"/>
    <n v="9"/>
    <n v="186.12"/>
  </r>
  <r>
    <s v="Export"/>
    <s v="South-East Asia"/>
    <s v="Indonesia"/>
    <s v="Surabaya"/>
    <x v="23"/>
    <x v="1"/>
    <s v="Direct"/>
    <n v="50"/>
    <n v="50"/>
    <n v="102"/>
  </r>
  <r>
    <s v="Export"/>
    <s v="South-East Asia"/>
    <s v="Indonesia"/>
    <s v="Surabaya"/>
    <x v="63"/>
    <x v="1"/>
    <s v="Direct"/>
    <n v="4"/>
    <n v="4"/>
    <n v="81.16"/>
  </r>
  <r>
    <s v="Export"/>
    <s v="South-East Asia"/>
    <s v="Indonesia"/>
    <s v="Surabaya"/>
    <x v="64"/>
    <x v="1"/>
    <s v="Direct"/>
    <n v="317"/>
    <n v="634"/>
    <n v="7643.8190999999997"/>
  </r>
  <r>
    <s v="Export"/>
    <s v="South-East Asia"/>
    <s v="Indonesia"/>
    <s v="Surabaya"/>
    <x v="40"/>
    <x v="2"/>
    <s v="Direct"/>
    <n v="1"/>
    <n v="0"/>
    <n v="30000"/>
  </r>
  <r>
    <s v="Export"/>
    <s v="South-East Asia"/>
    <s v="Indonesia"/>
    <s v="Tanjung Priok"/>
    <x v="9"/>
    <x v="0"/>
    <s v="Direct"/>
    <n v="31"/>
    <n v="0"/>
    <n v="229"/>
  </r>
  <r>
    <s v="Export"/>
    <s v="South-East Asia"/>
    <s v="Malaysia"/>
    <s v="Bintulu"/>
    <x v="27"/>
    <x v="2"/>
    <s v="Direct"/>
    <n v="1"/>
    <n v="0"/>
    <n v="31500"/>
  </r>
  <r>
    <s v="Export"/>
    <s v="South-East Asia"/>
    <s v="Malaysia"/>
    <s v="Kota Kinabalu"/>
    <x v="17"/>
    <x v="1"/>
    <s v="Direct"/>
    <n v="25"/>
    <n v="47"/>
    <n v="636.01700000000005"/>
  </r>
  <r>
    <s v="Export"/>
    <s v="South-East Asia"/>
    <s v="Malaysia"/>
    <s v="Kota Kinabalu"/>
    <x v="16"/>
    <x v="1"/>
    <s v="Direct"/>
    <n v="2"/>
    <n v="2"/>
    <n v="24.3186"/>
  </r>
  <r>
    <s v="Export"/>
    <s v="South-East Asia"/>
    <s v="Malaysia"/>
    <s v="Kota Kinabalu"/>
    <x v="18"/>
    <x v="1"/>
    <s v="Direct"/>
    <n v="2"/>
    <n v="2"/>
    <n v="45.514000000000003"/>
  </r>
  <r>
    <s v="Export"/>
    <s v="South-East Asia"/>
    <s v="Malaysia"/>
    <s v="Kuantan"/>
    <x v="40"/>
    <x v="1"/>
    <s v="Direct"/>
    <n v="108"/>
    <n v="108"/>
    <n v="2754.99"/>
  </r>
  <r>
    <s v="Export"/>
    <s v="South-East Asia"/>
    <s v="Malaysia"/>
    <s v="Kuching"/>
    <x v="16"/>
    <x v="1"/>
    <s v="Direct"/>
    <n v="2"/>
    <n v="4"/>
    <n v="50.657299999999999"/>
  </r>
  <r>
    <s v="Export"/>
    <s v="South-East Asia"/>
    <s v="Malaysia"/>
    <s v="Kuching"/>
    <x v="13"/>
    <x v="1"/>
    <s v="Direct"/>
    <n v="6"/>
    <n v="12"/>
    <n v="108.47"/>
  </r>
  <r>
    <s v="Export"/>
    <s v="South-East Asia"/>
    <s v="Malaysia"/>
    <s v="Labuan, Sabah"/>
    <x v="2"/>
    <x v="1"/>
    <s v="Direct"/>
    <n v="12"/>
    <n v="20"/>
    <n v="130.304"/>
  </r>
  <r>
    <s v="Export"/>
    <s v="South-East Asia"/>
    <s v="Malaysia"/>
    <s v="Labuan, Sabah"/>
    <x v="1"/>
    <x v="1"/>
    <s v="Direct"/>
    <n v="1"/>
    <n v="1"/>
    <n v="2.72"/>
  </r>
  <r>
    <s v="Export"/>
    <s v="South-East Asia"/>
    <s v="Malaysia"/>
    <s v="Malaysia - other"/>
    <x v="24"/>
    <x v="1"/>
    <s v="Direct"/>
    <n v="1"/>
    <n v="1"/>
    <n v="20"/>
  </r>
  <r>
    <s v="Export"/>
    <s v="South-East Asia"/>
    <s v="Malaysia"/>
    <s v="Malaysia - other"/>
    <x v="23"/>
    <x v="1"/>
    <s v="Direct"/>
    <n v="25"/>
    <n v="25"/>
    <n v="52.63"/>
  </r>
  <r>
    <s v="Export"/>
    <s v="South-East Asia"/>
    <s v="Malaysia"/>
    <s v="Malaysia - other"/>
    <x v="44"/>
    <x v="1"/>
    <s v="Direct"/>
    <n v="1"/>
    <n v="1"/>
    <n v="23.28"/>
  </r>
  <r>
    <s v="Export"/>
    <s v="South-East Asia"/>
    <s v="Indonesia"/>
    <s v="Tanjung Priok"/>
    <x v="23"/>
    <x v="1"/>
    <s v="Direct"/>
    <n v="585"/>
    <n v="1161"/>
    <n v="2322"/>
  </r>
  <r>
    <s v="Export"/>
    <s v="South-East Asia"/>
    <s v="Malaysia"/>
    <s v="Kota Kinabalu"/>
    <x v="40"/>
    <x v="1"/>
    <s v="Direct"/>
    <n v="321"/>
    <n v="321"/>
    <n v="8124"/>
  </r>
  <r>
    <s v="Export"/>
    <s v="South-East Asia"/>
    <s v="Malaysia"/>
    <s v="Malaysia - other"/>
    <x v="27"/>
    <x v="2"/>
    <s v="Direct"/>
    <n v="5"/>
    <n v="0"/>
    <n v="160737"/>
  </r>
  <r>
    <s v="Export"/>
    <s v="South-East Asia"/>
    <s v="Malaysia"/>
    <s v="Malaysia - other"/>
    <x v="65"/>
    <x v="1"/>
    <s v="Direct"/>
    <n v="1"/>
    <n v="1"/>
    <n v="20"/>
  </r>
  <r>
    <s v="Export"/>
    <s v="South-East Asia"/>
    <s v="Malaysia"/>
    <s v="Pasir Gudang"/>
    <x v="27"/>
    <x v="2"/>
    <s v="Direct"/>
    <n v="2"/>
    <n v="0"/>
    <n v="6300"/>
  </r>
  <r>
    <s v="Export"/>
    <s v="South-East Asia"/>
    <s v="Malaysia"/>
    <s v="Pasir Gudang"/>
    <x v="44"/>
    <x v="1"/>
    <s v="Direct"/>
    <n v="5"/>
    <n v="5"/>
    <n v="103.99"/>
  </r>
  <r>
    <s v="Export"/>
    <s v="South-East Asia"/>
    <s v="Malaysia"/>
    <s v="Pasir Gudang"/>
    <x v="40"/>
    <x v="1"/>
    <s v="Direct"/>
    <n v="60"/>
    <n v="60"/>
    <n v="1513.9"/>
  </r>
  <r>
    <s v="Export"/>
    <s v="South-East Asia"/>
    <s v="Malaysia"/>
    <s v="Penang"/>
    <x v="16"/>
    <x v="1"/>
    <s v="Direct"/>
    <n v="2"/>
    <n v="2"/>
    <n v="37.174999999999997"/>
  </r>
  <r>
    <s v="Export"/>
    <s v="South-East Asia"/>
    <s v="Malaysia"/>
    <s v="Penang"/>
    <x v="38"/>
    <x v="1"/>
    <s v="Direct"/>
    <n v="72"/>
    <n v="72"/>
    <n v="1472.6"/>
  </r>
  <r>
    <s v="Export"/>
    <s v="South-East Asia"/>
    <s v="Malaysia"/>
    <s v="Penang"/>
    <x v="53"/>
    <x v="1"/>
    <s v="Direct"/>
    <n v="41"/>
    <n v="42"/>
    <n v="1047.0119999999999"/>
  </r>
  <r>
    <s v="Export"/>
    <s v="South-East Asia"/>
    <s v="Malaysia"/>
    <s v="Penang"/>
    <x v="13"/>
    <x v="1"/>
    <s v="Direct"/>
    <n v="3"/>
    <n v="6"/>
    <n v="46.16"/>
  </r>
  <r>
    <s v="Export"/>
    <s v="South-East Asia"/>
    <s v="Malaysia"/>
    <s v="Penang"/>
    <x v="21"/>
    <x v="1"/>
    <s v="Direct"/>
    <n v="6"/>
    <n v="8"/>
    <n v="144.577"/>
  </r>
  <r>
    <s v="Export"/>
    <s v="South-East Asia"/>
    <s v="Malaysia"/>
    <s v="Port Klang"/>
    <x v="30"/>
    <x v="1"/>
    <s v="Direct"/>
    <n v="18"/>
    <n v="20"/>
    <n v="316.95400000000001"/>
  </r>
  <r>
    <s v="Export"/>
    <s v="South-East Asia"/>
    <s v="Malaysia"/>
    <s v="Port Klang"/>
    <x v="12"/>
    <x v="0"/>
    <s v="Direct"/>
    <n v="6"/>
    <n v="0"/>
    <n v="7.39"/>
  </r>
  <r>
    <s v="Export"/>
    <s v="South-East Asia"/>
    <s v="Malaysia"/>
    <s v="Port Klang"/>
    <x v="36"/>
    <x v="1"/>
    <s v="Direct"/>
    <n v="14"/>
    <n v="26"/>
    <n v="340.52"/>
  </r>
  <r>
    <s v="Export"/>
    <s v="South-East Asia"/>
    <s v="Malaysia"/>
    <s v="Port Klang"/>
    <x v="44"/>
    <x v="1"/>
    <s v="Direct"/>
    <n v="33"/>
    <n v="37"/>
    <n v="672.57399999999996"/>
  </r>
  <r>
    <s v="Export"/>
    <s v="South-East Asia"/>
    <s v="Malaysia"/>
    <s v="Port Klang"/>
    <x v="79"/>
    <x v="1"/>
    <s v="Direct"/>
    <n v="60"/>
    <n v="60"/>
    <n v="1182.174"/>
  </r>
  <r>
    <s v="Export"/>
    <s v="South-East Asia"/>
    <s v="Malaysia"/>
    <s v="Port Klang"/>
    <x v="18"/>
    <x v="1"/>
    <s v="Direct"/>
    <n v="62"/>
    <n v="63"/>
    <n v="1299.0429999999999"/>
  </r>
  <r>
    <s v="Export"/>
    <s v="South-East Asia"/>
    <s v="Malaysia"/>
    <s v="Port Klang"/>
    <x v="3"/>
    <x v="1"/>
    <s v="Direct"/>
    <n v="6"/>
    <n v="12"/>
    <n v="147.27600000000001"/>
  </r>
  <r>
    <s v="Export"/>
    <s v="South-East Asia"/>
    <s v="Malaysia"/>
    <s v="Port Klang"/>
    <x v="7"/>
    <x v="1"/>
    <s v="Direct"/>
    <n v="2"/>
    <n v="3"/>
    <n v="17.73"/>
  </r>
  <r>
    <s v="Export"/>
    <s v="South-East Asia"/>
    <s v="Malaysia"/>
    <s v="Port Klang"/>
    <x v="64"/>
    <x v="1"/>
    <s v="Direct"/>
    <n v="76"/>
    <n v="152"/>
    <n v="1684.63"/>
  </r>
  <r>
    <s v="Export"/>
    <s v="South-East Asia"/>
    <s v="Malaysia"/>
    <s v="Tanjung Pelapas"/>
    <x v="5"/>
    <x v="1"/>
    <s v="Direct"/>
    <n v="1"/>
    <n v="2"/>
    <n v="7.32"/>
  </r>
  <r>
    <s v="Export"/>
    <s v="South-East Asia"/>
    <s v="Malaysia"/>
    <s v="Tanjung Pelapas"/>
    <x v="64"/>
    <x v="1"/>
    <s v="Direct"/>
    <n v="4"/>
    <n v="8"/>
    <n v="82.63"/>
  </r>
  <r>
    <s v="Export"/>
    <s v="South-East Asia"/>
    <s v="Malaysia"/>
    <s v="Westport - Port Klang"/>
    <x v="74"/>
    <x v="1"/>
    <s v="Direct"/>
    <n v="12"/>
    <n v="12"/>
    <n v="299.31"/>
  </r>
  <r>
    <s v="Export"/>
    <s v="South-East Asia"/>
    <s v="Malaysia"/>
    <s v="Westport - Port Klang"/>
    <x v="17"/>
    <x v="1"/>
    <s v="Direct"/>
    <n v="4"/>
    <n v="6"/>
    <n v="78.793300000000002"/>
  </r>
  <r>
    <s v="Export"/>
    <s v="South-East Asia"/>
    <s v="Malaysia"/>
    <s v="Westport - Port Klang"/>
    <x v="16"/>
    <x v="1"/>
    <s v="Direct"/>
    <n v="6"/>
    <n v="12"/>
    <n v="142.00710000000001"/>
  </r>
  <r>
    <s v="Export"/>
    <s v="South-East Asia"/>
    <s v="Malaysia"/>
    <s v="Westport - Port Klang"/>
    <x v="38"/>
    <x v="1"/>
    <s v="Direct"/>
    <n v="1"/>
    <n v="1"/>
    <n v="7.01"/>
  </r>
  <r>
    <s v="Export"/>
    <s v="South-East Asia"/>
    <s v="Malaysia"/>
    <s v="Westport - Port Klang"/>
    <x v="13"/>
    <x v="1"/>
    <s v="Direct"/>
    <n v="1"/>
    <n v="2"/>
    <n v="21.88"/>
  </r>
  <r>
    <s v="Export"/>
    <s v="South-East Asia"/>
    <s v="Malaysia"/>
    <s v="Westport - Port Klang"/>
    <x v="14"/>
    <x v="1"/>
    <s v="Direct"/>
    <n v="4"/>
    <n v="8"/>
    <n v="63.6"/>
  </r>
  <r>
    <s v="Export"/>
    <s v="South-East Asia"/>
    <s v="Philippines"/>
    <s v="Batangas"/>
    <x v="81"/>
    <x v="1"/>
    <s v="Direct"/>
    <n v="5"/>
    <n v="5"/>
    <n v="87.7"/>
  </r>
  <r>
    <s v="Export"/>
    <s v="East Asia"/>
    <s v="China"/>
    <s v="Shanghai"/>
    <x v="5"/>
    <x v="1"/>
    <s v="Direct"/>
    <n v="1"/>
    <n v="1"/>
    <n v="13.09"/>
  </r>
  <r>
    <s v="Export"/>
    <s v="East Asia"/>
    <s v="China"/>
    <s v="Shanghai"/>
    <x v="17"/>
    <x v="1"/>
    <s v="Direct"/>
    <n v="10"/>
    <n v="20"/>
    <n v="239.77"/>
  </r>
  <r>
    <s v="Export"/>
    <s v="East Asia"/>
    <s v="China"/>
    <s v="Shanghai"/>
    <x v="63"/>
    <x v="1"/>
    <s v="Direct"/>
    <n v="309"/>
    <n v="309"/>
    <n v="6272.085"/>
  </r>
  <r>
    <s v="Export"/>
    <s v="East Asia"/>
    <s v="China"/>
    <s v="Shanghai"/>
    <x v="64"/>
    <x v="1"/>
    <s v="Direct"/>
    <n v="24"/>
    <n v="48"/>
    <n v="596.96299999999997"/>
  </r>
  <r>
    <s v="Export"/>
    <s v="East Asia"/>
    <s v="China"/>
    <s v="SHATIAN"/>
    <x v="65"/>
    <x v="1"/>
    <s v="Direct"/>
    <n v="1"/>
    <n v="1"/>
    <n v="20.68"/>
  </r>
  <r>
    <s v="Export"/>
    <s v="East Asia"/>
    <s v="China"/>
    <s v="Shekou"/>
    <x v="23"/>
    <x v="1"/>
    <s v="Direct"/>
    <n v="362"/>
    <n v="507"/>
    <n v="1015.82"/>
  </r>
  <r>
    <s v="Export"/>
    <s v="East Asia"/>
    <s v="China"/>
    <s v="Shekou"/>
    <x v="36"/>
    <x v="1"/>
    <s v="Direct"/>
    <n v="38"/>
    <n v="48"/>
    <n v="730.99030000000005"/>
  </r>
  <r>
    <s v="Export"/>
    <s v="East Asia"/>
    <s v="China"/>
    <s v="Shekou"/>
    <x v="64"/>
    <x v="1"/>
    <s v="Direct"/>
    <n v="14"/>
    <n v="28"/>
    <n v="292.42"/>
  </r>
  <r>
    <s v="Export"/>
    <s v="East Asia"/>
    <s v="China"/>
    <s v="Tianjin"/>
    <x v="27"/>
    <x v="2"/>
    <s v="Direct"/>
    <n v="1"/>
    <n v="0"/>
    <n v="30820"/>
  </r>
  <r>
    <s v="Export"/>
    <s v="East Asia"/>
    <s v="China"/>
    <s v="Tianjin"/>
    <x v="58"/>
    <x v="2"/>
    <s v="Direct"/>
    <n v="2"/>
    <n v="0"/>
    <n v="1580.86"/>
  </r>
  <r>
    <s v="Export"/>
    <s v="East Asia"/>
    <s v="China"/>
    <s v="Tianjinxingang"/>
    <x v="16"/>
    <x v="1"/>
    <s v="Direct"/>
    <n v="579"/>
    <n v="1070"/>
    <n v="13931.113600000001"/>
  </r>
  <r>
    <s v="Export"/>
    <s v="East Asia"/>
    <s v="China"/>
    <s v="Tianjinxingang"/>
    <x v="53"/>
    <x v="1"/>
    <s v="Direct"/>
    <n v="1802"/>
    <n v="3604"/>
    <n v="45971.544999999998"/>
  </r>
  <r>
    <s v="Export"/>
    <s v="East Asia"/>
    <s v="China"/>
    <s v="Tianjinxingang"/>
    <x v="48"/>
    <x v="1"/>
    <s v="Direct"/>
    <n v="1"/>
    <n v="2"/>
    <n v="5.7484999999999999"/>
  </r>
  <r>
    <s v="Export"/>
    <s v="East Asia"/>
    <s v="China"/>
    <s v="Tianjinxingang"/>
    <x v="52"/>
    <x v="1"/>
    <s v="Direct"/>
    <n v="26"/>
    <n v="35"/>
    <n v="534.55439999999999"/>
  </r>
  <r>
    <s v="Export"/>
    <s v="East Asia"/>
    <s v="China"/>
    <s v="Tianjinxingang"/>
    <x v="42"/>
    <x v="1"/>
    <s v="Direct"/>
    <n v="2"/>
    <n v="2"/>
    <n v="35.631100000000004"/>
  </r>
  <r>
    <s v="Export"/>
    <s v="East Asia"/>
    <s v="China"/>
    <s v="Tianjinxingang"/>
    <x v="12"/>
    <x v="1"/>
    <s v="Direct"/>
    <n v="1"/>
    <n v="2"/>
    <n v="6.74"/>
  </r>
  <r>
    <s v="Export"/>
    <s v="East Asia"/>
    <s v="China"/>
    <s v="Tianjinxingang"/>
    <x v="36"/>
    <x v="1"/>
    <s v="Direct"/>
    <n v="1495"/>
    <n v="1506"/>
    <n v="28598.609799999998"/>
  </r>
  <r>
    <s v="Export"/>
    <s v="East Asia"/>
    <s v="China"/>
    <s v="Tianjinxingang"/>
    <x v="25"/>
    <x v="1"/>
    <s v="Direct"/>
    <n v="78"/>
    <n v="156"/>
    <n v="2027.71"/>
  </r>
  <r>
    <s v="Export"/>
    <s v="East Asia"/>
    <s v="China"/>
    <s v="Tianjinxingang"/>
    <x v="3"/>
    <x v="1"/>
    <s v="Direct"/>
    <n v="1"/>
    <n v="2"/>
    <n v="12"/>
  </r>
  <r>
    <s v="Export"/>
    <s v="East Asia"/>
    <s v="China"/>
    <s v="Tianjinxingang"/>
    <x v="40"/>
    <x v="1"/>
    <s v="Direct"/>
    <n v="60"/>
    <n v="60"/>
    <n v="1482.35"/>
  </r>
  <r>
    <s v="Export"/>
    <s v="East Asia"/>
    <s v="China"/>
    <s v="WEIHAI"/>
    <x v="25"/>
    <x v="1"/>
    <s v="Direct"/>
    <n v="16"/>
    <n v="32"/>
    <n v="413.97"/>
  </r>
  <r>
    <s v="Export"/>
    <s v="East Asia"/>
    <s v="China"/>
    <s v="Wuhan"/>
    <x v="48"/>
    <x v="1"/>
    <s v="Direct"/>
    <n v="1"/>
    <n v="1"/>
    <n v="1.56"/>
  </r>
  <r>
    <s v="Export"/>
    <s v="East Asia"/>
    <s v="China"/>
    <s v="Wuzhou"/>
    <x v="36"/>
    <x v="1"/>
    <s v="Direct"/>
    <n v="896"/>
    <n v="896"/>
    <n v="17065.419999999998"/>
  </r>
  <r>
    <s v="Export"/>
    <s v="East Asia"/>
    <s v="China"/>
    <s v="Xiamen"/>
    <x v="4"/>
    <x v="1"/>
    <s v="Direct"/>
    <n v="9"/>
    <n v="9"/>
    <n v="179.35300000000001"/>
  </r>
  <r>
    <s v="Export"/>
    <s v="East Asia"/>
    <s v="China"/>
    <s v="Xiamen"/>
    <x v="74"/>
    <x v="1"/>
    <s v="Direct"/>
    <n v="5"/>
    <n v="5"/>
    <n v="111.5796"/>
  </r>
  <r>
    <s v="Export"/>
    <s v="East Asia"/>
    <s v="China"/>
    <s v="Xiamen"/>
    <x v="55"/>
    <x v="1"/>
    <s v="Direct"/>
    <n v="158"/>
    <n v="158"/>
    <n v="3565.7849999999999"/>
  </r>
  <r>
    <s v="Export"/>
    <s v="East Asia"/>
    <s v="China"/>
    <s v="Xiamen"/>
    <x v="6"/>
    <x v="1"/>
    <s v="Direct"/>
    <n v="1"/>
    <n v="1"/>
    <n v="24.484999999999999"/>
  </r>
  <r>
    <s v="Export"/>
    <s v="East Asia"/>
    <s v="China"/>
    <s v="Xiamen"/>
    <x v="65"/>
    <x v="1"/>
    <s v="Direct"/>
    <n v="5"/>
    <n v="5"/>
    <n v="105.6"/>
  </r>
  <r>
    <s v="Export"/>
    <s v="East Asia"/>
    <s v="China"/>
    <s v="Xiamen"/>
    <x v="34"/>
    <x v="1"/>
    <s v="Direct"/>
    <n v="1"/>
    <n v="2"/>
    <n v="14.329000000000001"/>
  </r>
  <r>
    <s v="Export"/>
    <s v="East Asia"/>
    <s v="China"/>
    <s v="Xiamen"/>
    <x v="62"/>
    <x v="1"/>
    <s v="Direct"/>
    <n v="11"/>
    <n v="12"/>
    <n v="164.7072"/>
  </r>
  <r>
    <s v="Export"/>
    <s v="East Asia"/>
    <s v="China"/>
    <s v="Xingang"/>
    <x v="0"/>
    <x v="1"/>
    <s v="Direct"/>
    <n v="21"/>
    <n v="23"/>
    <n v="446.81"/>
  </r>
  <r>
    <s v="Export"/>
    <s v="East Asia"/>
    <s v="China"/>
    <s v="Yantian"/>
    <x v="88"/>
    <x v="1"/>
    <s v="Direct"/>
    <n v="2"/>
    <n v="4"/>
    <n v="26.84"/>
  </r>
  <r>
    <s v="Export"/>
    <s v="East Asia"/>
    <s v="China"/>
    <s v="Zhangjiagang"/>
    <x v="63"/>
    <x v="1"/>
    <s v="Direct"/>
    <n v="425"/>
    <n v="425"/>
    <n v="8600.0849999999991"/>
  </r>
  <r>
    <s v="Export"/>
    <s v="East Asia"/>
    <s v="China"/>
    <s v="ZHANJIANG"/>
    <x v="55"/>
    <x v="1"/>
    <s v="Direct"/>
    <n v="38"/>
    <n v="38"/>
    <n v="934.76"/>
  </r>
  <r>
    <s v="Export"/>
    <s v="South-East Asia"/>
    <s v="Singapore"/>
    <s v="Singapore"/>
    <x v="40"/>
    <x v="1"/>
    <s v="Direct"/>
    <n v="192"/>
    <n v="192"/>
    <n v="4892.26"/>
  </r>
  <r>
    <s v="Export"/>
    <s v="South-East Asia"/>
    <s v="Thailand"/>
    <s v="Bangkok"/>
    <x v="82"/>
    <x v="1"/>
    <s v="Direct"/>
    <n v="1"/>
    <n v="1"/>
    <n v="4.1360000000000001"/>
  </r>
  <r>
    <s v="Export"/>
    <s v="South-East Asia"/>
    <s v="Thailand"/>
    <s v="Bangkok"/>
    <x v="0"/>
    <x v="1"/>
    <s v="Direct"/>
    <n v="5"/>
    <n v="9"/>
    <n v="80.774000000000001"/>
  </r>
  <r>
    <s v="Export"/>
    <s v="South-East Asia"/>
    <s v="Thailand"/>
    <s v="Bangkok"/>
    <x v="9"/>
    <x v="1"/>
    <s v="Direct"/>
    <n v="6"/>
    <n v="11"/>
    <n v="26.667999999999999"/>
  </r>
  <r>
    <s v="Export"/>
    <s v="South-East Asia"/>
    <s v="Thailand"/>
    <s v="Bangkok"/>
    <x v="90"/>
    <x v="1"/>
    <s v="Direct"/>
    <n v="3"/>
    <n v="3"/>
    <n v="57.35"/>
  </r>
  <r>
    <s v="Export"/>
    <s v="South-East Asia"/>
    <s v="Thailand"/>
    <s v="Bangkok"/>
    <x v="14"/>
    <x v="1"/>
    <s v="Direct"/>
    <n v="3"/>
    <n v="6"/>
    <n v="17.12"/>
  </r>
  <r>
    <s v="Export"/>
    <s v="South-East Asia"/>
    <s v="Thailand"/>
    <s v="Bangkok"/>
    <x v="71"/>
    <x v="1"/>
    <s v="Direct"/>
    <n v="5"/>
    <n v="5"/>
    <n v="107"/>
  </r>
  <r>
    <s v="Export"/>
    <s v="South-East Asia"/>
    <s v="Thailand"/>
    <s v="Bangkok"/>
    <x v="21"/>
    <x v="1"/>
    <s v="Direct"/>
    <n v="4"/>
    <n v="6"/>
    <n v="85.051000000000002"/>
  </r>
  <r>
    <s v="Export"/>
    <s v="South-East Asia"/>
    <s v="Thailand"/>
    <s v="Bangkok"/>
    <x v="51"/>
    <x v="1"/>
    <s v="Direct"/>
    <n v="17"/>
    <n v="17"/>
    <n v="409.53"/>
  </r>
  <r>
    <s v="Export"/>
    <s v="South-East Asia"/>
    <s v="Thailand"/>
    <s v="Bangkok"/>
    <x v="65"/>
    <x v="1"/>
    <s v="Direct"/>
    <n v="344"/>
    <n v="344"/>
    <n v="7102.5060000000003"/>
  </r>
  <r>
    <s v="Export"/>
    <s v="South-East Asia"/>
    <s v="Thailand"/>
    <s v="Bangkok Modern Terminals"/>
    <x v="44"/>
    <x v="1"/>
    <s v="Direct"/>
    <n v="10"/>
    <n v="10"/>
    <n v="193.8"/>
  </r>
  <r>
    <s v="Export"/>
    <s v="South-East Asia"/>
    <s v="Thailand"/>
    <s v="Koh Sichang"/>
    <x v="51"/>
    <x v="2"/>
    <s v="Direct"/>
    <n v="2"/>
    <n v="0"/>
    <n v="22002"/>
  </r>
  <r>
    <s v="Export"/>
    <s v="South-East Asia"/>
    <s v="Thailand"/>
    <s v="Laem Chabang"/>
    <x v="23"/>
    <x v="1"/>
    <s v="Direct"/>
    <n v="3927"/>
    <n v="7479"/>
    <n v="14962.5"/>
  </r>
  <r>
    <s v="Export"/>
    <s v="South-East Asia"/>
    <s v="Thailand"/>
    <s v="Laem Chabang"/>
    <x v="48"/>
    <x v="1"/>
    <s v="Direct"/>
    <n v="2"/>
    <n v="3"/>
    <n v="11.052"/>
  </r>
  <r>
    <s v="Export"/>
    <s v="South-East Asia"/>
    <s v="Thailand"/>
    <s v="Laem Chabang"/>
    <x v="0"/>
    <x v="1"/>
    <s v="Direct"/>
    <n v="31"/>
    <n v="54"/>
    <n v="469.57459999999998"/>
  </r>
  <r>
    <s v="Export"/>
    <s v="South-East Asia"/>
    <s v="Thailand"/>
    <s v="Laem Chabang"/>
    <x v="55"/>
    <x v="1"/>
    <s v="Direct"/>
    <n v="1"/>
    <n v="1"/>
    <n v="24.62"/>
  </r>
  <r>
    <s v="Export"/>
    <s v="South-East Asia"/>
    <s v="Thailand"/>
    <s v="Laem Chabang"/>
    <x v="11"/>
    <x v="1"/>
    <s v="Direct"/>
    <n v="1"/>
    <n v="2"/>
    <n v="4.6100000000000003"/>
  </r>
  <r>
    <s v="Export"/>
    <s v="South-East Asia"/>
    <s v="Thailand"/>
    <s v="Laem Chabang"/>
    <x v="13"/>
    <x v="1"/>
    <s v="Direct"/>
    <n v="4"/>
    <n v="8"/>
    <n v="70.058000000000007"/>
  </r>
  <r>
    <s v="Export"/>
    <s v="South-East Asia"/>
    <s v="Thailand"/>
    <s v="Laem Chabang"/>
    <x v="14"/>
    <x v="1"/>
    <s v="Direct"/>
    <n v="3"/>
    <n v="6"/>
    <n v="50.259900000000002"/>
  </r>
  <r>
    <s v="Export"/>
    <s v="South-East Asia"/>
    <s v="Thailand"/>
    <s v="Laem Chabang"/>
    <x v="71"/>
    <x v="1"/>
    <s v="Direct"/>
    <n v="7"/>
    <n v="7"/>
    <n v="179.57"/>
  </r>
  <r>
    <s v="Export"/>
    <s v="South-East Asia"/>
    <s v="Thailand"/>
    <s v="Laem Chabang"/>
    <x v="21"/>
    <x v="1"/>
    <s v="Direct"/>
    <n v="258"/>
    <n v="320"/>
    <n v="5048.8159999999998"/>
  </r>
  <r>
    <s v="Export"/>
    <s v="South-East Asia"/>
    <s v="Thailand"/>
    <s v="Laem Chabang"/>
    <x v="51"/>
    <x v="1"/>
    <s v="Direct"/>
    <n v="40"/>
    <n v="40"/>
    <n v="963.6"/>
  </r>
  <r>
    <s v="Export"/>
    <s v="South-East Asia"/>
    <s v="Thailand"/>
    <s v="Laem Chabang"/>
    <x v="65"/>
    <x v="1"/>
    <s v="Direct"/>
    <n v="80"/>
    <n v="80"/>
    <n v="1656.7439999999999"/>
  </r>
  <r>
    <s v="Export"/>
    <s v="South-East Asia"/>
    <s v="Thailand"/>
    <s v="Laem Chabang"/>
    <x v="3"/>
    <x v="1"/>
    <s v="Direct"/>
    <n v="8"/>
    <n v="16"/>
    <n v="120.616"/>
  </r>
  <r>
    <s v="Export"/>
    <s v="South-East Asia"/>
    <s v="Thailand"/>
    <s v="Laem Chabang"/>
    <x v="62"/>
    <x v="1"/>
    <s v="Direct"/>
    <n v="4"/>
    <n v="4"/>
    <n v="48.99"/>
  </r>
  <r>
    <s v="Export"/>
    <s v="South-East Asia"/>
    <s v="Thailand"/>
    <s v="Lat Krabang"/>
    <x v="17"/>
    <x v="1"/>
    <s v="Direct"/>
    <n v="41"/>
    <n v="82"/>
    <n v="1118.396"/>
  </r>
  <r>
    <s v="Export"/>
    <s v="South-East Asia"/>
    <s v="Thailand"/>
    <s v="Lat Krabang"/>
    <x v="38"/>
    <x v="1"/>
    <s v="Direct"/>
    <n v="2"/>
    <n v="2"/>
    <n v="43.427999999999997"/>
  </r>
  <r>
    <s v="Export"/>
    <s v="South-East Asia"/>
    <s v="Thailand"/>
    <s v="Lat Krabang"/>
    <x v="81"/>
    <x v="1"/>
    <s v="Direct"/>
    <n v="81"/>
    <n v="81"/>
    <n v="1369.48"/>
  </r>
  <r>
    <s v="Export"/>
    <s v="South-East Asia"/>
    <s v="Thailand"/>
    <s v="Lat Krabang"/>
    <x v="36"/>
    <x v="1"/>
    <s v="Direct"/>
    <n v="1"/>
    <n v="1"/>
    <n v="14.31"/>
  </r>
  <r>
    <s v="Export"/>
    <s v="South-East Asia"/>
    <s v="Thailand"/>
    <s v="Lat Krabang"/>
    <x v="25"/>
    <x v="1"/>
    <s v="Direct"/>
    <n v="6"/>
    <n v="6"/>
    <n v="85.08"/>
  </r>
  <r>
    <s v="Export"/>
    <s v="South-East Asia"/>
    <s v="Thailand"/>
    <s v="Pat Bangkok"/>
    <x v="55"/>
    <x v="1"/>
    <s v="Direct"/>
    <n v="1"/>
    <n v="1"/>
    <n v="25.01"/>
  </r>
  <r>
    <s v="Export"/>
    <s v="South-East Asia"/>
    <s v="Thailand"/>
    <s v="Pat Bangkok"/>
    <x v="65"/>
    <x v="1"/>
    <s v="Direct"/>
    <n v="25"/>
    <n v="25"/>
    <n v="517"/>
  </r>
  <r>
    <s v="Export"/>
    <s v="South-East Asia"/>
    <s v="Malaysia"/>
    <s v="Pasir Gudang"/>
    <x v="17"/>
    <x v="1"/>
    <s v="Direct"/>
    <n v="9"/>
    <n v="14"/>
    <n v="216.66200000000001"/>
  </r>
  <r>
    <s v="Export"/>
    <s v="South-East Asia"/>
    <s v="Malaysia"/>
    <s v="Pasir Gudang"/>
    <x v="30"/>
    <x v="1"/>
    <s v="Direct"/>
    <n v="1"/>
    <n v="2"/>
    <n v="26.018000000000001"/>
  </r>
  <r>
    <s v="Export"/>
    <s v="South-East Asia"/>
    <s v="Malaysia"/>
    <s v="Pasir Gudang"/>
    <x v="2"/>
    <x v="1"/>
    <s v="Direct"/>
    <n v="1"/>
    <n v="2"/>
    <n v="16.600000000000001"/>
  </r>
  <r>
    <s v="Export"/>
    <s v="South-East Asia"/>
    <s v="Malaysia"/>
    <s v="Pasir Gudang"/>
    <x v="25"/>
    <x v="1"/>
    <s v="Direct"/>
    <n v="33"/>
    <n v="52"/>
    <n v="692.88"/>
  </r>
  <r>
    <s v="Export"/>
    <s v="South-East Asia"/>
    <s v="Malaysia"/>
    <s v="Pasir Gudang"/>
    <x v="6"/>
    <x v="1"/>
    <s v="Direct"/>
    <n v="1"/>
    <n v="1"/>
    <n v="26.13"/>
  </r>
  <r>
    <s v="Export"/>
    <s v="South-East Asia"/>
    <s v="Malaysia"/>
    <s v="Pasir Gudang"/>
    <x v="20"/>
    <x v="1"/>
    <s v="Direct"/>
    <n v="1"/>
    <n v="1"/>
    <n v="13.86"/>
  </r>
  <r>
    <s v="Export"/>
    <s v="South-East Asia"/>
    <s v="Malaysia"/>
    <s v="Pasir Gudang"/>
    <x v="18"/>
    <x v="1"/>
    <s v="Direct"/>
    <n v="4"/>
    <n v="4"/>
    <n v="82.507999999999996"/>
  </r>
  <r>
    <s v="Export"/>
    <s v="South-East Asia"/>
    <s v="Malaysia"/>
    <s v="Pasir Gudang"/>
    <x v="51"/>
    <x v="2"/>
    <s v="Direct"/>
    <n v="2"/>
    <n v="0"/>
    <n v="15038"/>
  </r>
  <r>
    <s v="Export"/>
    <s v="South-East Asia"/>
    <s v="Malaysia"/>
    <s v="Penang"/>
    <x v="32"/>
    <x v="1"/>
    <s v="Direct"/>
    <n v="2"/>
    <n v="4"/>
    <n v="44.176000000000002"/>
  </r>
  <r>
    <s v="Export"/>
    <s v="South-East Asia"/>
    <s v="Malaysia"/>
    <s v="Penang"/>
    <x v="17"/>
    <x v="1"/>
    <s v="Direct"/>
    <n v="107"/>
    <n v="144"/>
    <n v="2687.97"/>
  </r>
  <r>
    <s v="Export"/>
    <s v="South-East Asia"/>
    <s v="Malaysia"/>
    <s v="Penang"/>
    <x v="30"/>
    <x v="1"/>
    <s v="Direct"/>
    <n v="5"/>
    <n v="5"/>
    <n v="85.370999999999995"/>
  </r>
  <r>
    <s v="Export"/>
    <s v="South-East Asia"/>
    <s v="Malaysia"/>
    <s v="Penang"/>
    <x v="36"/>
    <x v="1"/>
    <s v="Direct"/>
    <n v="693"/>
    <n v="776"/>
    <n v="13743.7"/>
  </r>
  <r>
    <s v="Export"/>
    <s v="South-East Asia"/>
    <s v="Malaysia"/>
    <s v="Penang"/>
    <x v="25"/>
    <x v="1"/>
    <s v="Direct"/>
    <n v="127"/>
    <n v="154"/>
    <n v="3180.98"/>
  </r>
  <r>
    <s v="Export"/>
    <s v="South-East Asia"/>
    <s v="Malaysia"/>
    <s v="Penang"/>
    <x v="18"/>
    <x v="1"/>
    <s v="Direct"/>
    <n v="2"/>
    <n v="2"/>
    <n v="40.56"/>
  </r>
  <r>
    <s v="Export"/>
    <s v="South-East Asia"/>
    <s v="Malaysia"/>
    <s v="Penang"/>
    <x v="40"/>
    <x v="1"/>
    <s v="Direct"/>
    <n v="504"/>
    <n v="504"/>
    <n v="12919.41"/>
  </r>
  <r>
    <s v="Export"/>
    <s v="South-East Asia"/>
    <s v="Malaysia"/>
    <s v="Port Klang"/>
    <x v="8"/>
    <x v="1"/>
    <s v="Direct"/>
    <n v="10"/>
    <n v="18"/>
    <n v="198.41300000000001"/>
  </r>
  <r>
    <s v="Export"/>
    <s v="South-East Asia"/>
    <s v="Malaysia"/>
    <s v="Port Klang"/>
    <x v="46"/>
    <x v="1"/>
    <s v="Direct"/>
    <n v="4"/>
    <n v="4"/>
    <n v="75.459999999999994"/>
  </r>
  <r>
    <s v="Export"/>
    <s v="South-East Asia"/>
    <s v="Malaysia"/>
    <s v="Port Klang"/>
    <x v="5"/>
    <x v="1"/>
    <s v="Direct"/>
    <n v="4"/>
    <n v="8"/>
    <n v="37.756"/>
  </r>
  <r>
    <s v="Export"/>
    <s v="South-East Asia"/>
    <s v="Malaysia"/>
    <s v="Port Klang"/>
    <x v="17"/>
    <x v="1"/>
    <s v="Direct"/>
    <n v="271"/>
    <n v="528"/>
    <n v="7660.7349999999997"/>
  </r>
  <r>
    <s v="Export"/>
    <s v="South-East Asia"/>
    <s v="Malaysia"/>
    <s v="Port Klang"/>
    <x v="16"/>
    <x v="1"/>
    <s v="Direct"/>
    <n v="44"/>
    <n v="55"/>
    <n v="803.99929999999995"/>
  </r>
  <r>
    <s v="Export"/>
    <s v="South-East Asia"/>
    <s v="Malaysia"/>
    <s v="Port Klang"/>
    <x v="53"/>
    <x v="1"/>
    <s v="Direct"/>
    <n v="4"/>
    <n v="8"/>
    <n v="70.796000000000006"/>
  </r>
  <r>
    <s v="Export"/>
    <s v="South-East Asia"/>
    <s v="Malaysia"/>
    <s v="Port Klang"/>
    <x v="2"/>
    <x v="1"/>
    <s v="Direct"/>
    <n v="33"/>
    <n v="60"/>
    <n v="474.5"/>
  </r>
  <r>
    <s v="Export"/>
    <s v="South-East Asia"/>
    <s v="Malaysia"/>
    <s v="Port Klang"/>
    <x v="81"/>
    <x v="1"/>
    <s v="Direct"/>
    <n v="133"/>
    <n v="133"/>
    <n v="2346.16"/>
  </r>
  <r>
    <s v="Export"/>
    <s v="South-East Asia"/>
    <s v="Malaysia"/>
    <s v="Port Klang"/>
    <x v="25"/>
    <x v="1"/>
    <s v="Direct"/>
    <n v="290"/>
    <n v="574"/>
    <n v="7332.1819999999998"/>
  </r>
  <r>
    <s v="Export"/>
    <s v="South-East Asia"/>
    <s v="Malaysia"/>
    <s v="Port Klang"/>
    <x v="6"/>
    <x v="1"/>
    <s v="Direct"/>
    <n v="120"/>
    <n v="120"/>
    <n v="2330.9699999999998"/>
  </r>
  <r>
    <s v="Export"/>
    <s v="South-East Asia"/>
    <s v="Malaysia"/>
    <s v="Port Klang"/>
    <x v="20"/>
    <x v="1"/>
    <s v="Direct"/>
    <n v="4"/>
    <n v="4"/>
    <n v="35.5261"/>
  </r>
  <r>
    <s v="Export"/>
    <s v="South-East Asia"/>
    <s v="Malaysia"/>
    <s v="Port Klang"/>
    <x v="33"/>
    <x v="1"/>
    <s v="Direct"/>
    <n v="5"/>
    <n v="5"/>
    <n v="100"/>
  </r>
  <r>
    <s v="Export"/>
    <s v="South-East Asia"/>
    <s v="Malaysia"/>
    <s v="Port Klang"/>
    <x v="49"/>
    <x v="1"/>
    <s v="Direct"/>
    <n v="4"/>
    <n v="8"/>
    <n v="96.88"/>
  </r>
  <r>
    <s v="Export"/>
    <s v="South-East Asia"/>
    <s v="Malaysia"/>
    <s v="Port Klang"/>
    <x v="40"/>
    <x v="1"/>
    <s v="Direct"/>
    <n v="80"/>
    <n v="80"/>
    <n v="1995.09"/>
  </r>
  <r>
    <s v="Export"/>
    <s v="South-East Asia"/>
    <s v="Malaysia"/>
    <s v="Sibu"/>
    <x v="9"/>
    <x v="1"/>
    <s v="Direct"/>
    <n v="1"/>
    <n v="2"/>
    <n v="24"/>
  </r>
  <r>
    <s v="Export"/>
    <s v="South-East Asia"/>
    <s v="Vietnam"/>
    <s v="Cai Mep"/>
    <x v="24"/>
    <x v="2"/>
    <s v="Direct"/>
    <n v="1"/>
    <n v="0"/>
    <n v="11000"/>
  </r>
  <r>
    <s v="Export"/>
    <s v="South-East Asia"/>
    <s v="Vietnam"/>
    <s v="Cat Lai"/>
    <x v="9"/>
    <x v="1"/>
    <s v="Direct"/>
    <n v="2"/>
    <n v="4"/>
    <n v="15.51"/>
  </r>
  <r>
    <s v="Export"/>
    <s v="South-East Asia"/>
    <s v="Vietnam"/>
    <s v="Cat Lai"/>
    <x v="65"/>
    <x v="1"/>
    <s v="Direct"/>
    <n v="2"/>
    <n v="2"/>
    <n v="41.36"/>
  </r>
  <r>
    <s v="Export"/>
    <s v="South-East Asia"/>
    <s v="Vietnam"/>
    <s v="Da Nang"/>
    <x v="8"/>
    <x v="1"/>
    <s v="Direct"/>
    <n v="15"/>
    <n v="15"/>
    <n v="298.48"/>
  </r>
  <r>
    <s v="Export"/>
    <s v="South-East Asia"/>
    <s v="Vietnam"/>
    <s v="Da Nang"/>
    <x v="6"/>
    <x v="1"/>
    <s v="Direct"/>
    <n v="3"/>
    <n v="3"/>
    <n v="79.56"/>
  </r>
  <r>
    <s v="Export"/>
    <s v="South-East Asia"/>
    <s v="Vietnam"/>
    <s v="Da Nang"/>
    <x v="40"/>
    <x v="1"/>
    <s v="Direct"/>
    <n v="160"/>
    <n v="160"/>
    <n v="4131.8999999999996"/>
  </r>
  <r>
    <s v="Export"/>
    <s v="South-East Asia"/>
    <s v="Vietnam"/>
    <s v="Haiphong"/>
    <x v="8"/>
    <x v="1"/>
    <s v="Direct"/>
    <n v="3"/>
    <n v="4"/>
    <n v="62.094000000000001"/>
  </r>
  <r>
    <s v="Export"/>
    <s v="South-East Asia"/>
    <s v="Vietnam"/>
    <s v="Haiphong"/>
    <x v="17"/>
    <x v="1"/>
    <s v="Direct"/>
    <n v="26"/>
    <n v="35"/>
    <n v="650.72"/>
  </r>
  <r>
    <s v="Export"/>
    <s v="South-East Asia"/>
    <s v="Vietnam"/>
    <s v="Haiphong"/>
    <x v="30"/>
    <x v="1"/>
    <s v="Direct"/>
    <n v="92"/>
    <n v="182"/>
    <n v="2310.1999999999998"/>
  </r>
  <r>
    <s v="Export"/>
    <s v="South-East Asia"/>
    <s v="Vietnam"/>
    <s v="Haiphong"/>
    <x v="2"/>
    <x v="1"/>
    <s v="Direct"/>
    <n v="2"/>
    <n v="2"/>
    <n v="8.7050000000000001"/>
  </r>
  <r>
    <s v="Export"/>
    <s v="South-East Asia"/>
    <s v="Vietnam"/>
    <s v="Haiphong"/>
    <x v="81"/>
    <x v="1"/>
    <s v="Direct"/>
    <n v="126"/>
    <n v="206"/>
    <n v="3100.9708000000001"/>
  </r>
  <r>
    <s v="Export"/>
    <s v="South-East Asia"/>
    <s v="Vietnam"/>
    <s v="Haiphong"/>
    <x v="25"/>
    <x v="1"/>
    <s v="Direct"/>
    <n v="8"/>
    <n v="14"/>
    <n v="182.26"/>
  </r>
  <r>
    <s v="Export"/>
    <s v="South-East Asia"/>
    <s v="Vietnam"/>
    <s v="Haiphong"/>
    <x v="6"/>
    <x v="1"/>
    <s v="Direct"/>
    <n v="4"/>
    <n v="4"/>
    <n v="100"/>
  </r>
  <r>
    <s v="Export"/>
    <s v="South-East Asia"/>
    <s v="Vietnam"/>
    <s v="Haiphong"/>
    <x v="18"/>
    <x v="1"/>
    <s v="Direct"/>
    <n v="286"/>
    <n v="286"/>
    <n v="6198.9089999999997"/>
  </r>
  <r>
    <s v="Export"/>
    <s v="South-East Asia"/>
    <s v="Vietnam"/>
    <s v="Phuoc Long"/>
    <x v="37"/>
    <x v="1"/>
    <s v="Direct"/>
    <n v="50"/>
    <n v="50"/>
    <n v="1099.57"/>
  </r>
  <r>
    <s v="Export"/>
    <s v="South-East Asia"/>
    <s v="Vietnam"/>
    <s v="Saigon"/>
    <x v="32"/>
    <x v="1"/>
    <s v="Direct"/>
    <n v="3"/>
    <n v="6"/>
    <n v="71.36"/>
  </r>
  <r>
    <s v="Export"/>
    <s v="South-East Asia"/>
    <s v="Vietnam"/>
    <s v="Saigon"/>
    <x v="8"/>
    <x v="1"/>
    <s v="Direct"/>
    <n v="30"/>
    <n v="44"/>
    <n v="524.35199999999998"/>
  </r>
  <r>
    <s v="Export"/>
    <s v="South-East Asia"/>
    <s v="Vietnam"/>
    <s v="Saigon"/>
    <x v="69"/>
    <x v="1"/>
    <s v="Direct"/>
    <n v="8"/>
    <n v="11"/>
    <n v="133.172"/>
  </r>
  <r>
    <s v="Export"/>
    <s v="South-East Asia"/>
    <s v="Vietnam"/>
    <s v="Saigon"/>
    <x v="37"/>
    <x v="1"/>
    <s v="Direct"/>
    <n v="20"/>
    <n v="20"/>
    <n v="437.14"/>
  </r>
  <r>
    <s v="Export"/>
    <s v="South-East Asia"/>
    <s v="Vietnam"/>
    <s v="Saigon"/>
    <x v="36"/>
    <x v="1"/>
    <s v="Direct"/>
    <n v="7"/>
    <n v="12"/>
    <n v="157.65"/>
  </r>
  <r>
    <s v="Export"/>
    <s v="South-East Asia"/>
    <s v="Vietnam"/>
    <s v="Saigon"/>
    <x v="6"/>
    <x v="1"/>
    <s v="Direct"/>
    <n v="19"/>
    <n v="20"/>
    <n v="495.589"/>
  </r>
  <r>
    <s v="Export"/>
    <s v="South-East Asia"/>
    <s v="Vietnam"/>
    <s v="Saigon"/>
    <x v="34"/>
    <x v="1"/>
    <s v="Direct"/>
    <n v="4"/>
    <n v="4"/>
    <n v="14.68"/>
  </r>
  <r>
    <s v="Export"/>
    <s v="South-East Asia"/>
    <s v="Vietnam"/>
    <s v="Saigon"/>
    <x v="7"/>
    <x v="1"/>
    <s v="Direct"/>
    <n v="8"/>
    <n v="15"/>
    <n v="152.89500000000001"/>
  </r>
  <r>
    <s v="Export"/>
    <s v="South-East Asia"/>
    <s v="Vietnam"/>
    <s v="Saigon"/>
    <x v="64"/>
    <x v="1"/>
    <s v="Direct"/>
    <n v="40"/>
    <n v="80"/>
    <n v="820.37599999999998"/>
  </r>
  <r>
    <s v="Export"/>
    <s v="South-East Asia"/>
    <s v="Vietnam"/>
    <s v="Saigon"/>
    <x v="40"/>
    <x v="1"/>
    <s v="Direct"/>
    <n v="429"/>
    <n v="429"/>
    <n v="10928.0404"/>
  </r>
  <r>
    <s v="Export"/>
    <s v="South-East Asia"/>
    <s v="Vietnam"/>
    <s v="Vietnam - other"/>
    <x v="58"/>
    <x v="2"/>
    <s v="Direct"/>
    <n v="4"/>
    <n v="0"/>
    <n v="1027.45"/>
  </r>
  <r>
    <s v="Export"/>
    <s v="South-East Asia"/>
    <s v="Vietnam"/>
    <s v="Vietnam - other"/>
    <x v="81"/>
    <x v="1"/>
    <s v="Direct"/>
    <n v="35"/>
    <n v="45"/>
    <n v="692.22"/>
  </r>
  <r>
    <s v="Export"/>
    <s v="South-East Asia"/>
    <s v="Vietnam"/>
    <s v="Vietnam - other"/>
    <x v="25"/>
    <x v="1"/>
    <s v="Direct"/>
    <n v="13"/>
    <n v="24"/>
    <n v="315.90499999999997"/>
  </r>
  <r>
    <s v="Export"/>
    <s v="South-East Asia"/>
    <s v="Vietnam"/>
    <s v="Vung Tau"/>
    <x v="32"/>
    <x v="1"/>
    <s v="Direct"/>
    <n v="4"/>
    <n v="8"/>
    <n v="71.42"/>
  </r>
  <r>
    <s v="Export"/>
    <s v="South-East Asia"/>
    <s v="Vietnam"/>
    <s v="Vung Tau"/>
    <x v="58"/>
    <x v="2"/>
    <s v="Direct"/>
    <n v="1"/>
    <n v="0"/>
    <n v="460"/>
  </r>
  <r>
    <s v="Export"/>
    <s v="South-East Asia"/>
    <s v="Vietnam"/>
    <s v="Vung Tau"/>
    <x v="81"/>
    <x v="1"/>
    <s v="Direct"/>
    <n v="289"/>
    <n v="289"/>
    <n v="5101.58"/>
  </r>
  <r>
    <s v="Export"/>
    <s v="East Asia"/>
    <s v="China"/>
    <s v="Zhaoqing"/>
    <x v="40"/>
    <x v="1"/>
    <s v="Direct"/>
    <n v="173"/>
    <n v="173"/>
    <n v="4281.88"/>
  </r>
  <r>
    <s v="Export"/>
    <s v="East Asia"/>
    <s v="China"/>
    <s v="Zhengzhous"/>
    <x v="35"/>
    <x v="1"/>
    <s v="Direct"/>
    <n v="3"/>
    <n v="3"/>
    <n v="53.094000000000001"/>
  </r>
  <r>
    <s v="Export"/>
    <s v="East Asia"/>
    <s v="China"/>
    <s v="Zhuhai"/>
    <x v="62"/>
    <x v="1"/>
    <s v="Direct"/>
    <n v="1"/>
    <n v="1"/>
    <n v="20.3"/>
  </r>
  <r>
    <s v="Export"/>
    <s v="East Asia"/>
    <s v="Hong Kong"/>
    <s v="Hong Kong"/>
    <x v="24"/>
    <x v="1"/>
    <s v="Direct"/>
    <n v="5"/>
    <n v="5"/>
    <n v="57.185000000000002"/>
  </r>
  <r>
    <s v="Export"/>
    <s v="East Asia"/>
    <s v="Hong Kong"/>
    <s v="Hong Kong"/>
    <x v="46"/>
    <x v="1"/>
    <s v="Direct"/>
    <n v="4"/>
    <n v="4"/>
    <n v="92.04"/>
  </r>
  <r>
    <s v="Export"/>
    <s v="East Asia"/>
    <s v="Hong Kong"/>
    <s v="Hong Kong"/>
    <x v="16"/>
    <x v="1"/>
    <s v="Direct"/>
    <n v="44"/>
    <n v="79"/>
    <n v="1016.4302"/>
  </r>
  <r>
    <s v="Export"/>
    <s v="East Asia"/>
    <s v="Hong Kong"/>
    <s v="Hong Kong"/>
    <x v="53"/>
    <x v="1"/>
    <s v="Direct"/>
    <n v="3"/>
    <n v="6"/>
    <n v="52.295000000000002"/>
  </r>
  <r>
    <s v="Export"/>
    <s v="East Asia"/>
    <s v="Hong Kong"/>
    <s v="Hong Kong"/>
    <x v="2"/>
    <x v="1"/>
    <s v="Direct"/>
    <n v="9"/>
    <n v="12"/>
    <n v="109.221"/>
  </r>
  <r>
    <s v="Export"/>
    <s v="East Asia"/>
    <s v="Hong Kong"/>
    <s v="Hong Kong"/>
    <x v="25"/>
    <x v="1"/>
    <s v="Direct"/>
    <n v="8"/>
    <n v="13"/>
    <n v="168.63"/>
  </r>
  <r>
    <s v="Export"/>
    <s v="East Asia"/>
    <s v="Korea, Republic of"/>
    <s v="Busan"/>
    <x v="30"/>
    <x v="1"/>
    <s v="Direct"/>
    <n v="8"/>
    <n v="8"/>
    <n v="145.10499999999999"/>
  </r>
  <r>
    <s v="Export"/>
    <s v="East Asia"/>
    <s v="Korea, Republic of"/>
    <s v="Busan"/>
    <x v="0"/>
    <x v="1"/>
    <s v="Direct"/>
    <n v="1"/>
    <n v="1"/>
    <n v="22.43"/>
  </r>
  <r>
    <s v="Export"/>
    <s v="East Asia"/>
    <s v="Korea, Republic of"/>
    <s v="Busan"/>
    <x v="20"/>
    <x v="1"/>
    <s v="Direct"/>
    <n v="1"/>
    <n v="1"/>
    <n v="7.1315999999999997"/>
  </r>
  <r>
    <s v="Export"/>
    <s v="East Asia"/>
    <s v="Korea, Republic of"/>
    <s v="Busan"/>
    <x v="18"/>
    <x v="1"/>
    <s v="Direct"/>
    <n v="5"/>
    <n v="5"/>
    <n v="109.895"/>
  </r>
  <r>
    <s v="Export"/>
    <s v="East Asia"/>
    <s v="Korea, Republic of"/>
    <s v="Busan"/>
    <x v="21"/>
    <x v="1"/>
    <s v="Direct"/>
    <n v="107"/>
    <n v="158"/>
    <n v="2153.797"/>
  </r>
  <r>
    <s v="Export"/>
    <s v="East Asia"/>
    <s v="Korea, Republic of"/>
    <s v="Busan"/>
    <x v="49"/>
    <x v="1"/>
    <s v="Direct"/>
    <n v="6"/>
    <n v="12"/>
    <n v="138.93"/>
  </r>
  <r>
    <s v="Export"/>
    <s v="East Asia"/>
    <s v="Korea, Republic of"/>
    <s v="Busan"/>
    <x v="63"/>
    <x v="1"/>
    <s v="Direct"/>
    <n v="167"/>
    <n v="167"/>
    <n v="3379.91"/>
  </r>
  <r>
    <s v="Export"/>
    <s v="East Asia"/>
    <s v="Korea, Republic of"/>
    <s v="Busan"/>
    <x v="65"/>
    <x v="1"/>
    <s v="Direct"/>
    <n v="555"/>
    <n v="567"/>
    <n v="11537.446"/>
  </r>
  <r>
    <s v="Export"/>
    <s v="East Asia"/>
    <s v="Korea, Republic of"/>
    <s v="Busan"/>
    <x v="64"/>
    <x v="1"/>
    <s v="Direct"/>
    <n v="3"/>
    <n v="6"/>
    <n v="65.709999999999994"/>
  </r>
  <r>
    <s v="Export"/>
    <s v="East Asia"/>
    <s v="Korea, Republic of"/>
    <s v="Icheon"/>
    <x v="16"/>
    <x v="1"/>
    <s v="Direct"/>
    <n v="1"/>
    <n v="1"/>
    <n v="14.7"/>
  </r>
  <r>
    <s v="Export"/>
    <s v="East Asia"/>
    <s v="Korea, Republic of"/>
    <s v="Incheon"/>
    <x v="27"/>
    <x v="2"/>
    <s v="Direct"/>
    <n v="2"/>
    <n v="0"/>
    <n v="18900"/>
  </r>
  <r>
    <s v="Export"/>
    <s v="East Asia"/>
    <s v="Korea, Republic of"/>
    <s v="Incheon"/>
    <x v="32"/>
    <x v="1"/>
    <s v="Direct"/>
    <n v="13"/>
    <n v="26"/>
    <n v="208.24"/>
  </r>
  <r>
    <s v="Export"/>
    <s v="East Asia"/>
    <s v="Korea, Republic of"/>
    <s v="Incheon"/>
    <x v="39"/>
    <x v="2"/>
    <s v="Direct"/>
    <n v="3"/>
    <n v="0"/>
    <n v="44218.18"/>
  </r>
  <r>
    <s v="Export"/>
    <s v="East Asia"/>
    <s v="Korea, Republic of"/>
    <s v="Korea - Other"/>
    <x v="60"/>
    <x v="1"/>
    <s v="Direct"/>
    <n v="1"/>
    <n v="1"/>
    <n v="20.260000000000002"/>
  </r>
  <r>
    <s v="Export"/>
    <s v="East Asia"/>
    <s v="Korea, Republic of"/>
    <s v="Korea - Other"/>
    <x v="21"/>
    <x v="1"/>
    <s v="Direct"/>
    <n v="1"/>
    <n v="1"/>
    <n v="22.13"/>
  </r>
  <r>
    <s v="Export"/>
    <s v="East Asia"/>
    <s v="Korea, Republic of"/>
    <s v="Korea - Other"/>
    <x v="51"/>
    <x v="2"/>
    <s v="Direct"/>
    <n v="2"/>
    <n v="0"/>
    <n v="53479"/>
  </r>
  <r>
    <s v="Export"/>
    <s v="East Asia"/>
    <s v="Korea, Republic of"/>
    <s v="Kwangyang"/>
    <x v="60"/>
    <x v="1"/>
    <s v="Direct"/>
    <n v="5"/>
    <n v="5"/>
    <n v="105.66500000000001"/>
  </r>
  <r>
    <s v="Export"/>
    <s v="East Asia"/>
    <s v="Macau"/>
    <s v="Macau"/>
    <x v="53"/>
    <x v="1"/>
    <s v="Direct"/>
    <n v="1"/>
    <n v="2"/>
    <n v="16.2"/>
  </r>
  <r>
    <s v="Export"/>
    <s v="East Asia"/>
    <s v="Taiwan"/>
    <s v="Kaohsiung"/>
    <x v="32"/>
    <x v="1"/>
    <s v="Direct"/>
    <n v="48"/>
    <n v="96"/>
    <n v="974.6"/>
  </r>
  <r>
    <s v="Export"/>
    <s v="East Asia"/>
    <s v="Taiwan"/>
    <s v="Kaohsiung"/>
    <x v="17"/>
    <x v="1"/>
    <s v="Direct"/>
    <n v="35"/>
    <n v="62"/>
    <n v="817.6"/>
  </r>
  <r>
    <s v="Export"/>
    <s v="East Asia"/>
    <s v="Taiwan"/>
    <s v="Kaohsiung"/>
    <x v="0"/>
    <x v="1"/>
    <s v="Direct"/>
    <n v="4"/>
    <n v="6"/>
    <n v="56.173999999999999"/>
  </r>
  <r>
    <s v="Export"/>
    <s v="East Asia"/>
    <s v="Taiwan"/>
    <s v="Kaohsiung"/>
    <x v="55"/>
    <x v="1"/>
    <s v="Direct"/>
    <n v="15"/>
    <n v="15"/>
    <n v="303.315"/>
  </r>
  <r>
    <s v="Export"/>
    <s v="East Asia"/>
    <s v="Taiwan"/>
    <s v="Kaohsiung"/>
    <x v="11"/>
    <x v="1"/>
    <s v="Direct"/>
    <n v="2"/>
    <n v="4"/>
    <n v="36.282800000000002"/>
  </r>
  <r>
    <s v="Export"/>
    <s v="South-East Asia"/>
    <s v="Malaysia"/>
    <s v="Tanjung Pelapas"/>
    <x v="32"/>
    <x v="1"/>
    <s v="Direct"/>
    <n v="10"/>
    <n v="20"/>
    <n v="222.06"/>
  </r>
  <r>
    <s v="Export"/>
    <s v="South-East Asia"/>
    <s v="Malaysia"/>
    <s v="Tanjung Pelapas"/>
    <x v="8"/>
    <x v="1"/>
    <s v="Direct"/>
    <n v="1"/>
    <n v="2"/>
    <n v="18.282"/>
  </r>
  <r>
    <s v="Export"/>
    <s v="South-East Asia"/>
    <s v="Malaysia"/>
    <s v="Tanjung Pelapas"/>
    <x v="17"/>
    <x v="1"/>
    <s v="Direct"/>
    <n v="5"/>
    <n v="9"/>
    <n v="126.93600000000001"/>
  </r>
  <r>
    <s v="Export"/>
    <s v="South-East Asia"/>
    <s v="Malaysia"/>
    <s v="Tanjung Pelapas"/>
    <x v="2"/>
    <x v="1"/>
    <s v="Direct"/>
    <n v="8"/>
    <n v="12"/>
    <n v="96.93"/>
  </r>
  <r>
    <s v="Export"/>
    <s v="South-East Asia"/>
    <s v="Malaysia"/>
    <s v="Tanjung Pelapas"/>
    <x v="25"/>
    <x v="1"/>
    <s v="Direct"/>
    <n v="1"/>
    <n v="2"/>
    <n v="25.53"/>
  </r>
  <r>
    <s v="Export"/>
    <s v="South-East Asia"/>
    <s v="Malaysia"/>
    <s v="Tanjung Pelapas"/>
    <x v="18"/>
    <x v="2"/>
    <s v="Direct"/>
    <n v="3"/>
    <n v="0"/>
    <n v="40604.639999999999"/>
  </r>
  <r>
    <s v="Export"/>
    <s v="South-East Asia"/>
    <s v="Malaysia"/>
    <s v="Tanjung Pelapas"/>
    <x v="18"/>
    <x v="1"/>
    <s v="Direct"/>
    <n v="2"/>
    <n v="2"/>
    <n v="40.853999999999999"/>
  </r>
  <r>
    <s v="Export"/>
    <s v="South-East Asia"/>
    <s v="Malaysia"/>
    <s v="Tanjung Pelapas"/>
    <x v="40"/>
    <x v="1"/>
    <s v="Direct"/>
    <n v="1"/>
    <n v="1"/>
    <n v="29.36"/>
  </r>
  <r>
    <s v="Export"/>
    <s v="South-East Asia"/>
    <s v="Malaysia"/>
    <s v="Westport - Port Klang"/>
    <x v="23"/>
    <x v="1"/>
    <s v="Direct"/>
    <n v="4"/>
    <n v="5"/>
    <n v="10"/>
  </r>
  <r>
    <s v="Export"/>
    <s v="South-East Asia"/>
    <s v="Malaysia"/>
    <s v="Westport - Port Klang"/>
    <x v="9"/>
    <x v="1"/>
    <s v="Direct"/>
    <n v="4"/>
    <n v="8"/>
    <n v="59.265999999999998"/>
  </r>
  <r>
    <s v="Export"/>
    <s v="South-East Asia"/>
    <s v="Malaysia"/>
    <s v="Westport - Port Klang"/>
    <x v="64"/>
    <x v="1"/>
    <s v="Direct"/>
    <n v="33"/>
    <n v="66"/>
    <n v="796.09889999999996"/>
  </r>
  <r>
    <s v="Export"/>
    <s v="South-East Asia"/>
    <s v="Philippines"/>
    <s v="Cebu"/>
    <x v="24"/>
    <x v="1"/>
    <s v="Direct"/>
    <n v="73"/>
    <n v="73"/>
    <n v="1776.11"/>
  </r>
  <r>
    <s v="Export"/>
    <s v="South-East Asia"/>
    <s v="Philippines"/>
    <s v="Cebu"/>
    <x v="39"/>
    <x v="1"/>
    <s v="Direct"/>
    <n v="55"/>
    <n v="55"/>
    <n v="1516.6001000000001"/>
  </r>
  <r>
    <s v="Export"/>
    <s v="South-East Asia"/>
    <s v="Philippines"/>
    <s v="Cebu"/>
    <x v="60"/>
    <x v="1"/>
    <s v="Direct"/>
    <n v="4"/>
    <n v="8"/>
    <n v="74.965400000000002"/>
  </r>
  <r>
    <s v="Export"/>
    <s v="South-East Asia"/>
    <s v="Philippines"/>
    <s v="Cebu"/>
    <x v="9"/>
    <x v="1"/>
    <s v="Direct"/>
    <n v="8"/>
    <n v="14"/>
    <n v="115.738"/>
  </r>
  <r>
    <s v="Export"/>
    <s v="South-East Asia"/>
    <s v="Philippines"/>
    <s v="Cebu"/>
    <x v="65"/>
    <x v="1"/>
    <s v="Direct"/>
    <n v="12"/>
    <n v="12"/>
    <n v="246.7"/>
  </r>
  <r>
    <s v="Export"/>
    <s v="South-East Asia"/>
    <s v="Philippines"/>
    <s v="Cebu"/>
    <x v="3"/>
    <x v="1"/>
    <s v="Direct"/>
    <n v="2"/>
    <n v="4"/>
    <n v="21.46"/>
  </r>
  <r>
    <s v="Export"/>
    <s v="South-East Asia"/>
    <s v="Philippines"/>
    <s v="Davao"/>
    <x v="24"/>
    <x v="1"/>
    <s v="Direct"/>
    <n v="10"/>
    <n v="10"/>
    <n v="245.84"/>
  </r>
  <r>
    <s v="Export"/>
    <s v="South-East Asia"/>
    <s v="Philippines"/>
    <s v="Davao"/>
    <x v="0"/>
    <x v="1"/>
    <s v="Direct"/>
    <n v="2"/>
    <n v="3"/>
    <n v="12.824999999999999"/>
  </r>
  <r>
    <s v="Export"/>
    <s v="South-East Asia"/>
    <s v="Philippines"/>
    <s v="Davao"/>
    <x v="11"/>
    <x v="1"/>
    <s v="Direct"/>
    <n v="2"/>
    <n v="4"/>
    <n v="24.04"/>
  </r>
  <r>
    <s v="Export"/>
    <s v="South-East Asia"/>
    <s v="Philippines"/>
    <s v="Davao"/>
    <x v="9"/>
    <x v="1"/>
    <s v="Direct"/>
    <n v="1"/>
    <n v="1"/>
    <n v="6.8479999999999999"/>
  </r>
  <r>
    <s v="Export"/>
    <s v="South-East Asia"/>
    <s v="Philippines"/>
    <s v="Manila"/>
    <x v="91"/>
    <x v="1"/>
    <s v="Direct"/>
    <n v="2"/>
    <n v="2"/>
    <n v="41.853999999999999"/>
  </r>
  <r>
    <s v="Export"/>
    <s v="South-East Asia"/>
    <s v="Philippines"/>
    <s v="Manila"/>
    <x v="10"/>
    <x v="1"/>
    <s v="Direct"/>
    <n v="1"/>
    <n v="2"/>
    <n v="6.06"/>
  </r>
  <r>
    <s v="Export"/>
    <s v="South-East Asia"/>
    <s v="Philippines"/>
    <s v="Manila"/>
    <x v="24"/>
    <x v="1"/>
    <s v="Direct"/>
    <n v="37"/>
    <n v="37"/>
    <n v="882.89980000000003"/>
  </r>
  <r>
    <s v="Export"/>
    <s v="South-East Asia"/>
    <s v="Philippines"/>
    <s v="Manila"/>
    <x v="23"/>
    <x v="1"/>
    <s v="Direct"/>
    <n v="3"/>
    <n v="3"/>
    <n v="6"/>
  </r>
  <r>
    <s v="Export"/>
    <s v="South-East Asia"/>
    <s v="Philippines"/>
    <s v="Manila"/>
    <x v="37"/>
    <x v="1"/>
    <s v="Direct"/>
    <n v="3"/>
    <n v="3"/>
    <n v="65.599999999999994"/>
  </r>
  <r>
    <s v="Export"/>
    <s v="South-East Asia"/>
    <s v="Philippines"/>
    <s v="Manila"/>
    <x v="39"/>
    <x v="1"/>
    <s v="Direct"/>
    <n v="19"/>
    <n v="19"/>
    <n v="419.03879999999998"/>
  </r>
  <r>
    <s v="Export"/>
    <s v="South-East Asia"/>
    <s v="Philippines"/>
    <s v="Manila"/>
    <x v="9"/>
    <x v="1"/>
    <s v="Direct"/>
    <n v="2"/>
    <n v="3"/>
    <n v="27.54"/>
  </r>
  <r>
    <s v="Export"/>
    <s v="South-East Asia"/>
    <s v="Philippines"/>
    <s v="Manila"/>
    <x v="92"/>
    <x v="1"/>
    <s v="Direct"/>
    <n v="1"/>
    <n v="1"/>
    <n v="0.5"/>
  </r>
  <r>
    <s v="Export"/>
    <s v="South-East Asia"/>
    <s v="Philippines"/>
    <s v="Manila"/>
    <x v="65"/>
    <x v="1"/>
    <s v="Direct"/>
    <n v="240"/>
    <n v="240"/>
    <n v="4835.1431000000002"/>
  </r>
  <r>
    <s v="Export"/>
    <s v="South-East Asia"/>
    <s v="Philippines"/>
    <s v="Manila North Harbour"/>
    <x v="1"/>
    <x v="1"/>
    <s v="Direct"/>
    <n v="1"/>
    <n v="2"/>
    <n v="20"/>
  </r>
  <r>
    <s v="Export"/>
    <s v="South-East Asia"/>
    <s v="Philippines"/>
    <s v="Manila North Harbour"/>
    <x v="65"/>
    <x v="1"/>
    <s v="Direct"/>
    <n v="19"/>
    <n v="19"/>
    <n v="390.32"/>
  </r>
  <r>
    <s v="Export"/>
    <s v="South-East Asia"/>
    <s v="Philippines"/>
    <s v="Mariveles"/>
    <x v="81"/>
    <x v="2"/>
    <s v="Direct"/>
    <n v="2"/>
    <n v="0"/>
    <n v="27000"/>
  </r>
  <r>
    <s v="Export"/>
    <s v="South-East Asia"/>
    <s v="Singapore"/>
    <s v="Singapore"/>
    <x v="82"/>
    <x v="1"/>
    <s v="Direct"/>
    <n v="2"/>
    <n v="3"/>
    <n v="24.934999999999999"/>
  </r>
  <r>
    <s v="Export"/>
    <s v="South-East Asia"/>
    <s v="Singapore"/>
    <s v="Singapore"/>
    <x v="67"/>
    <x v="1"/>
    <s v="Direct"/>
    <n v="1"/>
    <n v="1"/>
    <n v="11.664999999999999"/>
  </r>
  <r>
    <s v="Export"/>
    <s v="South-East Asia"/>
    <s v="Singapore"/>
    <s v="Singapore"/>
    <x v="78"/>
    <x v="1"/>
    <s v="Direct"/>
    <n v="2"/>
    <n v="4"/>
    <n v="18.829999999999998"/>
  </r>
  <r>
    <s v="Export"/>
    <s v="South-East Asia"/>
    <s v="Singapore"/>
    <s v="Singapore"/>
    <x v="73"/>
    <x v="0"/>
    <s v="Direct"/>
    <n v="9"/>
    <n v="0"/>
    <n v="1.8049999999999999"/>
  </r>
  <r>
    <s v="Export"/>
    <s v="South-East Asia"/>
    <s v="Singapore"/>
    <s v="Singapore"/>
    <x v="37"/>
    <x v="2"/>
    <s v="Direct"/>
    <n v="3"/>
    <n v="0"/>
    <n v="2400.3389999999999"/>
  </r>
  <r>
    <s v="Export"/>
    <s v="South-East Asia"/>
    <s v="Singapore"/>
    <s v="Singapore"/>
    <x v="16"/>
    <x v="1"/>
    <s v="Direct"/>
    <n v="115"/>
    <n v="134"/>
    <n v="1895.1631"/>
  </r>
  <r>
    <s v="Export"/>
    <s v="South-East Asia"/>
    <s v="Singapore"/>
    <s v="Singapore"/>
    <x v="48"/>
    <x v="1"/>
    <s v="Direct"/>
    <n v="3"/>
    <n v="4"/>
    <n v="9.3089999999999993"/>
  </r>
  <r>
    <s v="Export"/>
    <s v="South-East Asia"/>
    <s v="Singapore"/>
    <s v="Singapore"/>
    <x v="52"/>
    <x v="0"/>
    <s v="Transhipment"/>
    <n v="66"/>
    <n v="0"/>
    <n v="168.71799999999999"/>
  </r>
  <r>
    <s v="Export"/>
    <s v="South-East Asia"/>
    <s v="Singapore"/>
    <s v="Singapore"/>
    <x v="0"/>
    <x v="0"/>
    <s v="Direct"/>
    <n v="49"/>
    <n v="0"/>
    <n v="179.852"/>
  </r>
  <r>
    <s v="Export"/>
    <s v="South-East Asia"/>
    <s v="Singapore"/>
    <s v="Singapore"/>
    <x v="0"/>
    <x v="1"/>
    <s v="Direct"/>
    <n v="61"/>
    <n v="98"/>
    <n v="715.64080000000001"/>
  </r>
  <r>
    <s v="Export"/>
    <s v="South-East Asia"/>
    <s v="Singapore"/>
    <s v="Singapore"/>
    <x v="42"/>
    <x v="1"/>
    <s v="Direct"/>
    <n v="1"/>
    <n v="1"/>
    <n v="14.766999999999999"/>
  </r>
  <r>
    <s v="Export"/>
    <s v="South-East Asia"/>
    <s v="Singapore"/>
    <s v="Singapore"/>
    <x v="55"/>
    <x v="1"/>
    <s v="Direct"/>
    <n v="2"/>
    <n v="4"/>
    <n v="41.844000000000001"/>
  </r>
  <r>
    <s v="Export"/>
    <s v="South-East Asia"/>
    <s v="Singapore"/>
    <s v="Singapore"/>
    <x v="76"/>
    <x v="1"/>
    <s v="Direct"/>
    <n v="2"/>
    <n v="3"/>
    <n v="20.581"/>
  </r>
  <r>
    <s v="Export"/>
    <s v="South-East Asia"/>
    <s v="Singapore"/>
    <s v="Singapore"/>
    <x v="60"/>
    <x v="1"/>
    <s v="Direct"/>
    <n v="127"/>
    <n v="132"/>
    <n v="3250.4467"/>
  </r>
  <r>
    <s v="Export"/>
    <s v="South-East Asia"/>
    <s v="Singapore"/>
    <s v="Singapore"/>
    <x v="44"/>
    <x v="1"/>
    <s v="Direct"/>
    <n v="14"/>
    <n v="19"/>
    <n v="281.21300000000002"/>
  </r>
  <r>
    <s v="Export"/>
    <s v="South-East Asia"/>
    <s v="Singapore"/>
    <s v="Singapore"/>
    <x v="1"/>
    <x v="1"/>
    <s v="Direct"/>
    <n v="81"/>
    <n v="108"/>
    <n v="586.55939999999998"/>
  </r>
  <r>
    <s v="Export"/>
    <s v="South-East Asia"/>
    <s v="Singapore"/>
    <s v="Singapore"/>
    <x v="13"/>
    <x v="1"/>
    <s v="Direct"/>
    <n v="20"/>
    <n v="36"/>
    <n v="93.415999999999997"/>
  </r>
  <r>
    <s v="Export"/>
    <s v="South-East Asia"/>
    <s v="Singapore"/>
    <s v="Singapore"/>
    <x v="14"/>
    <x v="1"/>
    <s v="Direct"/>
    <n v="8"/>
    <n v="12"/>
    <n v="97.508099999999999"/>
  </r>
  <r>
    <s v="Export"/>
    <s v="South-East Asia"/>
    <s v="Singapore"/>
    <s v="Singapore"/>
    <x v="21"/>
    <x v="1"/>
    <s v="Direct"/>
    <n v="109"/>
    <n v="122"/>
    <n v="2295.8220000000001"/>
  </r>
  <r>
    <s v="Export"/>
    <s v="South-East Asia"/>
    <s v="Singapore"/>
    <s v="Singapore"/>
    <x v="51"/>
    <x v="1"/>
    <s v="Direct"/>
    <n v="2"/>
    <n v="2"/>
    <n v="50.2"/>
  </r>
  <r>
    <s v="Export"/>
    <s v="South-East Asia"/>
    <s v="Singapore"/>
    <s v="Singapore"/>
    <x v="45"/>
    <x v="1"/>
    <s v="Direct"/>
    <n v="2"/>
    <n v="3"/>
    <n v="21.3797"/>
  </r>
  <r>
    <s v="Export"/>
    <s v="South-East Asia"/>
    <s v="Singapore"/>
    <s v="Singapore"/>
    <x v="65"/>
    <x v="1"/>
    <s v="Direct"/>
    <n v="68"/>
    <n v="70"/>
    <n v="1401.4525000000001"/>
  </r>
  <r>
    <s v="Export"/>
    <s v="South-East Asia"/>
    <s v="Singapore"/>
    <s v="Singapore"/>
    <x v="3"/>
    <x v="0"/>
    <s v="Direct"/>
    <n v="1"/>
    <n v="0"/>
    <n v="18.716999999999999"/>
  </r>
  <r>
    <s v="Export"/>
    <s v="South-East Asia"/>
    <s v="Singapore"/>
    <s v="Singapore"/>
    <x v="7"/>
    <x v="0"/>
    <s v="Transhipment"/>
    <n v="2"/>
    <n v="0"/>
    <n v="15.603999999999999"/>
  </r>
  <r>
    <s v="Export"/>
    <s v="South-East Asia"/>
    <s v="Singapore"/>
    <s v="Singapore"/>
    <x v="62"/>
    <x v="1"/>
    <s v="Direct"/>
    <n v="62"/>
    <n v="82"/>
    <n v="867.88580000000002"/>
  </r>
  <r>
    <s v="Export"/>
    <s v="South-East Asia"/>
    <s v="Thailand"/>
    <s v="Bangkok"/>
    <x v="8"/>
    <x v="1"/>
    <s v="Direct"/>
    <n v="4"/>
    <n v="4"/>
    <n v="74.14"/>
  </r>
  <r>
    <s v="Export"/>
    <s v="South-East Asia"/>
    <s v="Thailand"/>
    <s v="Bangkok"/>
    <x v="46"/>
    <x v="1"/>
    <s v="Direct"/>
    <n v="22"/>
    <n v="44"/>
    <n v="637.5"/>
  </r>
  <r>
    <s v="Export"/>
    <s v="South-East Asia"/>
    <s v="Vietnam"/>
    <s v="Vung Tau"/>
    <x v="40"/>
    <x v="1"/>
    <s v="Direct"/>
    <n v="20"/>
    <n v="20"/>
    <n v="517.58000000000004"/>
  </r>
  <r>
    <s v="Export"/>
    <s v="Southern Asia"/>
    <s v="Bangladesh"/>
    <s v="Chittagong"/>
    <x v="64"/>
    <x v="1"/>
    <s v="Direct"/>
    <n v="8"/>
    <n v="16"/>
    <n v="205.48"/>
  </r>
  <r>
    <s v="Export"/>
    <s v="Southern Asia"/>
    <s v="India"/>
    <s v="Ahmedabad"/>
    <x v="55"/>
    <x v="1"/>
    <s v="Direct"/>
    <n v="1"/>
    <n v="1"/>
    <n v="27.053999999999998"/>
  </r>
  <r>
    <s v="Export"/>
    <s v="Southern Asia"/>
    <s v="India"/>
    <s v="Bombay (Mumbai)"/>
    <x v="21"/>
    <x v="1"/>
    <s v="Direct"/>
    <n v="4"/>
    <n v="8"/>
    <n v="88.15"/>
  </r>
  <r>
    <s v="Export"/>
    <s v="Southern Asia"/>
    <s v="India"/>
    <s v="Calcutta"/>
    <x v="38"/>
    <x v="1"/>
    <s v="Direct"/>
    <n v="15"/>
    <n v="15"/>
    <n v="364.36"/>
  </r>
  <r>
    <s v="Export"/>
    <s v="Southern Asia"/>
    <s v="India"/>
    <s v="Calcutta"/>
    <x v="48"/>
    <x v="1"/>
    <s v="Direct"/>
    <n v="1"/>
    <n v="1"/>
    <n v="1.1459999999999999"/>
  </r>
  <r>
    <s v="Export"/>
    <s v="Southern Asia"/>
    <s v="India"/>
    <s v="Calcutta"/>
    <x v="0"/>
    <x v="1"/>
    <s v="Direct"/>
    <n v="5"/>
    <n v="5"/>
    <n v="118.91"/>
  </r>
  <r>
    <s v="Export"/>
    <s v="Southern Asia"/>
    <s v="India"/>
    <s v="Calcutta"/>
    <x v="65"/>
    <x v="1"/>
    <s v="Direct"/>
    <n v="65"/>
    <n v="65"/>
    <n v="1342.6"/>
  </r>
  <r>
    <s v="Export"/>
    <s v="Southern Asia"/>
    <s v="India"/>
    <s v="Calcutta"/>
    <x v="31"/>
    <x v="1"/>
    <s v="Direct"/>
    <n v="30"/>
    <n v="51"/>
    <n v="606.64200000000005"/>
  </r>
  <r>
    <s v="Export"/>
    <s v="Southern Asia"/>
    <s v="India"/>
    <s v="DADRI"/>
    <x v="8"/>
    <x v="1"/>
    <s v="Direct"/>
    <n v="2"/>
    <n v="2"/>
    <n v="53.74"/>
  </r>
  <r>
    <s v="Export"/>
    <s v="Southern Asia"/>
    <s v="India"/>
    <s v="DADRI"/>
    <x v="64"/>
    <x v="1"/>
    <s v="Direct"/>
    <n v="91"/>
    <n v="182"/>
    <n v="2123.5394999999999"/>
  </r>
  <r>
    <s v="Export"/>
    <s v="Southern Asia"/>
    <s v="India"/>
    <s v="Ennore"/>
    <x v="0"/>
    <x v="1"/>
    <s v="Direct"/>
    <n v="1"/>
    <n v="2"/>
    <n v="14.67"/>
  </r>
  <r>
    <s v="Export"/>
    <s v="Southern Asia"/>
    <s v="India"/>
    <s v="Ennore"/>
    <x v="1"/>
    <x v="1"/>
    <s v="Direct"/>
    <n v="1"/>
    <n v="2"/>
    <n v="2.0630000000000002"/>
  </r>
  <r>
    <s v="Export"/>
    <s v="Southern Asia"/>
    <s v="India"/>
    <s v="Ennore"/>
    <x v="21"/>
    <x v="1"/>
    <s v="Direct"/>
    <n v="181"/>
    <n v="218"/>
    <n v="4105.9461000000001"/>
  </r>
  <r>
    <s v="Export"/>
    <s v="Southern Asia"/>
    <s v="India"/>
    <s v="Gurgaon"/>
    <x v="65"/>
    <x v="1"/>
    <s v="Direct"/>
    <n v="5"/>
    <n v="5"/>
    <n v="102.6"/>
  </r>
  <r>
    <s v="Export"/>
    <s v="Southern Asia"/>
    <s v="India"/>
    <s v="Haldia"/>
    <x v="14"/>
    <x v="1"/>
    <s v="Direct"/>
    <n v="8"/>
    <n v="16"/>
    <n v="196.93"/>
  </r>
  <r>
    <s v="Export"/>
    <s v="Southern Asia"/>
    <s v="India"/>
    <s v="India - Other"/>
    <x v="8"/>
    <x v="1"/>
    <s v="Direct"/>
    <n v="2"/>
    <n v="2"/>
    <n v="51.94"/>
  </r>
  <r>
    <s v="Export"/>
    <s v="Southern Asia"/>
    <s v="India"/>
    <s v="India - Other"/>
    <x v="36"/>
    <x v="1"/>
    <s v="Direct"/>
    <n v="54"/>
    <n v="54"/>
    <n v="1029.51"/>
  </r>
  <r>
    <s v="Export"/>
    <s v="Southern Asia"/>
    <s v="India"/>
    <s v="India - Other"/>
    <x v="64"/>
    <x v="1"/>
    <s v="Direct"/>
    <n v="208"/>
    <n v="416"/>
    <n v="5056.0005000000001"/>
  </r>
  <r>
    <s v="Export"/>
    <s v="Southern Asia"/>
    <s v="India"/>
    <s v="Jawaharlal Nehru"/>
    <x v="67"/>
    <x v="1"/>
    <s v="Direct"/>
    <n v="3"/>
    <n v="6"/>
    <n v="51.03"/>
  </r>
  <r>
    <s v="Export"/>
    <s v="Southern Asia"/>
    <s v="India"/>
    <s v="Jawaharlal Nehru"/>
    <x v="46"/>
    <x v="1"/>
    <s v="Direct"/>
    <n v="3"/>
    <n v="6"/>
    <n v="56.319899999999997"/>
  </r>
  <r>
    <s v="Export"/>
    <s v="Southern Asia"/>
    <s v="India"/>
    <s v="Jawaharlal Nehru"/>
    <x v="30"/>
    <x v="1"/>
    <s v="Direct"/>
    <n v="5"/>
    <n v="9"/>
    <n v="85.912999999999997"/>
  </r>
  <r>
    <s v="Export"/>
    <s v="Southern Asia"/>
    <s v="India"/>
    <s v="Jawaharlal Nehru"/>
    <x v="2"/>
    <x v="1"/>
    <s v="Direct"/>
    <n v="8"/>
    <n v="15"/>
    <n v="34.183999999999997"/>
  </r>
  <r>
    <s v="Export"/>
    <s v="Southern Asia"/>
    <s v="India"/>
    <s v="Jawaharlal Nehru"/>
    <x v="60"/>
    <x v="1"/>
    <s v="Direct"/>
    <n v="3"/>
    <n v="3"/>
    <n v="76.64"/>
  </r>
  <r>
    <s v="Export"/>
    <s v="Southern Asia"/>
    <s v="India"/>
    <s v="Jawaharlal Nehru"/>
    <x v="18"/>
    <x v="1"/>
    <s v="Direct"/>
    <n v="46"/>
    <n v="46"/>
    <n v="957.26700000000005"/>
  </r>
  <r>
    <s v="Export"/>
    <s v="Southern Asia"/>
    <s v="India"/>
    <s v="Jawaharlal Nehru"/>
    <x v="3"/>
    <x v="1"/>
    <s v="Direct"/>
    <n v="1"/>
    <n v="1"/>
    <n v="6"/>
  </r>
  <r>
    <s v="Export"/>
    <s v="Southern Asia"/>
    <s v="India"/>
    <s v="Kakinada"/>
    <x v="27"/>
    <x v="2"/>
    <s v="Direct"/>
    <n v="5"/>
    <n v="0"/>
    <n v="63334"/>
  </r>
  <r>
    <s v="Export"/>
    <s v="Southern Asia"/>
    <s v="India"/>
    <s v="Loni"/>
    <x v="64"/>
    <x v="1"/>
    <s v="Direct"/>
    <n v="31"/>
    <n v="62"/>
    <n v="753.92"/>
  </r>
  <r>
    <s v="Export"/>
    <s v="Southern Asia"/>
    <s v="India"/>
    <s v="Ludhiana"/>
    <x v="64"/>
    <x v="1"/>
    <s v="Direct"/>
    <n v="6"/>
    <n v="12"/>
    <n v="135.41"/>
  </r>
  <r>
    <s v="Export"/>
    <s v="Southern Asia"/>
    <s v="India"/>
    <s v="Madras"/>
    <x v="8"/>
    <x v="1"/>
    <s v="Direct"/>
    <n v="7"/>
    <n v="14"/>
    <n v="126.21899999999999"/>
  </r>
  <r>
    <s v="Export"/>
    <s v="Southern Asia"/>
    <s v="India"/>
    <s v="Madras"/>
    <x v="25"/>
    <x v="1"/>
    <s v="Direct"/>
    <n v="33"/>
    <n v="66"/>
    <n v="853.61"/>
  </r>
  <r>
    <s v="Export"/>
    <s v="Southern Asia"/>
    <s v="India"/>
    <s v="Madras"/>
    <x v="64"/>
    <x v="1"/>
    <s v="Direct"/>
    <n v="6"/>
    <n v="12"/>
    <n v="136.63"/>
  </r>
  <r>
    <s v="Export"/>
    <s v="Southern Asia"/>
    <s v="India"/>
    <s v="Mangalore"/>
    <x v="21"/>
    <x v="1"/>
    <s v="Direct"/>
    <n v="4"/>
    <n v="4"/>
    <n v="96.259"/>
  </r>
  <r>
    <s v="Export"/>
    <s v="East Asia"/>
    <s v="Taiwan"/>
    <s v="Kaohsiung"/>
    <x v="60"/>
    <x v="1"/>
    <s v="Direct"/>
    <n v="128"/>
    <n v="129"/>
    <n v="3064.5459999999998"/>
  </r>
  <r>
    <s v="Export"/>
    <s v="East Asia"/>
    <s v="Taiwan"/>
    <s v="Kaohsiung"/>
    <x v="6"/>
    <x v="1"/>
    <s v="Direct"/>
    <n v="11"/>
    <n v="11"/>
    <n v="271.7"/>
  </r>
  <r>
    <s v="Export"/>
    <s v="East Asia"/>
    <s v="Taiwan"/>
    <s v="Kaohsiung"/>
    <x v="13"/>
    <x v="1"/>
    <s v="Direct"/>
    <n v="20"/>
    <n v="36"/>
    <n v="344.84"/>
  </r>
  <r>
    <s v="Export"/>
    <s v="East Asia"/>
    <s v="Taiwan"/>
    <s v="Kaohsiung"/>
    <x v="14"/>
    <x v="1"/>
    <s v="Direct"/>
    <n v="6"/>
    <n v="10"/>
    <n v="113.3755"/>
  </r>
  <r>
    <s v="Export"/>
    <s v="East Asia"/>
    <s v="Taiwan"/>
    <s v="Kaohsiung"/>
    <x v="21"/>
    <x v="1"/>
    <s v="Direct"/>
    <n v="922"/>
    <n v="1637"/>
    <n v="21572.854899999998"/>
  </r>
  <r>
    <s v="Export"/>
    <s v="East Asia"/>
    <s v="Taiwan"/>
    <s v="Kaohsiung"/>
    <x v="51"/>
    <x v="1"/>
    <s v="Direct"/>
    <n v="1"/>
    <n v="1"/>
    <n v="16.27"/>
  </r>
  <r>
    <s v="Export"/>
    <s v="East Asia"/>
    <s v="Taiwan"/>
    <s v="Kaohsiung"/>
    <x v="65"/>
    <x v="1"/>
    <s v="Direct"/>
    <n v="14"/>
    <n v="14"/>
    <n v="289.58"/>
  </r>
  <r>
    <s v="Export"/>
    <s v="East Asia"/>
    <s v="Taiwan"/>
    <s v="Kaohsiung"/>
    <x v="62"/>
    <x v="1"/>
    <s v="Direct"/>
    <n v="1"/>
    <n v="1"/>
    <n v="11.263999999999999"/>
  </r>
  <r>
    <s v="Export"/>
    <s v="East Asia"/>
    <s v="Taiwan"/>
    <s v="Keelung"/>
    <x v="27"/>
    <x v="2"/>
    <s v="Direct"/>
    <n v="1"/>
    <n v="0"/>
    <n v="6300"/>
  </r>
  <r>
    <s v="Export"/>
    <s v="East Asia"/>
    <s v="Taiwan"/>
    <s v="Keelung"/>
    <x v="41"/>
    <x v="1"/>
    <s v="Direct"/>
    <n v="28"/>
    <n v="28"/>
    <n v="672"/>
  </r>
  <r>
    <s v="Export"/>
    <s v="East Asia"/>
    <s v="Taiwan"/>
    <s v="Keelung"/>
    <x v="69"/>
    <x v="1"/>
    <s v="Direct"/>
    <n v="1"/>
    <n v="1"/>
    <n v="8.6890000000000001"/>
  </r>
  <r>
    <s v="Export"/>
    <s v="East Asia"/>
    <s v="Taiwan"/>
    <s v="Keelung"/>
    <x v="42"/>
    <x v="1"/>
    <s v="Direct"/>
    <n v="1"/>
    <n v="1"/>
    <n v="10.3749"/>
  </r>
  <r>
    <s v="Export"/>
    <s v="East Asia"/>
    <s v="Taiwan"/>
    <s v="Keelung"/>
    <x v="36"/>
    <x v="1"/>
    <s v="Direct"/>
    <n v="342"/>
    <n v="351"/>
    <n v="7489.9250000000002"/>
  </r>
  <r>
    <s v="Export"/>
    <s v="East Asia"/>
    <s v="Taiwan"/>
    <s v="Keelung"/>
    <x v="44"/>
    <x v="1"/>
    <s v="Direct"/>
    <n v="6"/>
    <n v="11"/>
    <n v="142.739"/>
  </r>
  <r>
    <s v="Export"/>
    <s v="East Asia"/>
    <s v="Taiwan"/>
    <s v="Taichung"/>
    <x v="24"/>
    <x v="1"/>
    <s v="Direct"/>
    <n v="55"/>
    <n v="55"/>
    <n v="1251.1590000000001"/>
  </r>
  <r>
    <s v="Export"/>
    <s v="East Asia"/>
    <s v="Taiwan"/>
    <s v="Taichung"/>
    <x v="55"/>
    <x v="1"/>
    <s v="Direct"/>
    <n v="50"/>
    <n v="50"/>
    <n v="1114.9100000000001"/>
  </r>
  <r>
    <s v="Export"/>
    <s v="East Asia"/>
    <s v="Taiwan"/>
    <s v="Taichung"/>
    <x v="60"/>
    <x v="1"/>
    <s v="Direct"/>
    <n v="53"/>
    <n v="53"/>
    <n v="1228.7514000000001"/>
  </r>
  <r>
    <s v="Export"/>
    <s v="East Asia"/>
    <s v="Taiwan"/>
    <s v="Taichung"/>
    <x v="13"/>
    <x v="1"/>
    <s v="Direct"/>
    <n v="1"/>
    <n v="2"/>
    <n v="19.440000000000001"/>
  </r>
  <r>
    <s v="Export"/>
    <s v="East Asia"/>
    <s v="Taiwan"/>
    <s v="Taoyuan"/>
    <x v="32"/>
    <x v="1"/>
    <s v="Direct"/>
    <n v="1"/>
    <n v="2"/>
    <n v="21.454999999999998"/>
  </r>
  <r>
    <s v="Export"/>
    <s v="East Asia"/>
    <s v="Taiwan"/>
    <s v="Taoyuan"/>
    <x v="55"/>
    <x v="1"/>
    <s v="Direct"/>
    <n v="1"/>
    <n v="1"/>
    <n v="22.26"/>
  </r>
  <r>
    <s v="Export"/>
    <s v="Eastern Europe and Russia"/>
    <s v="Bulgaria"/>
    <s v="Bourgas"/>
    <x v="31"/>
    <x v="1"/>
    <s v="Direct"/>
    <n v="7"/>
    <n v="14"/>
    <n v="148.45099999999999"/>
  </r>
  <r>
    <s v="Export"/>
    <s v="Eastern Europe and Russia"/>
    <s v="Estonia"/>
    <s v="Muuga"/>
    <x v="11"/>
    <x v="1"/>
    <s v="Direct"/>
    <n v="2"/>
    <n v="3"/>
    <n v="14.6"/>
  </r>
  <r>
    <s v="Export"/>
    <s v="Eastern Europe and Russia"/>
    <s v="Latvia"/>
    <s v="Riga"/>
    <x v="86"/>
    <x v="1"/>
    <s v="Direct"/>
    <n v="1"/>
    <n v="1"/>
    <n v="21.276"/>
  </r>
  <r>
    <s v="Export"/>
    <s v="Eastern Europe and Russia"/>
    <s v="Poland"/>
    <s v="Gdynia"/>
    <x v="23"/>
    <x v="1"/>
    <s v="Direct"/>
    <n v="9"/>
    <n v="9"/>
    <n v="18"/>
  </r>
  <r>
    <s v="Export"/>
    <s v="Eastern Europe and Russia"/>
    <s v="Russia"/>
    <s v="Korolev"/>
    <x v="2"/>
    <x v="1"/>
    <s v="Direct"/>
    <n v="1"/>
    <n v="1"/>
    <n v="4.0019999999999998"/>
  </r>
  <r>
    <s v="Export"/>
    <s v="Eastern Europe and Russia"/>
    <s v="Russia"/>
    <s v="Novorossiysk"/>
    <x v="35"/>
    <x v="1"/>
    <s v="Direct"/>
    <n v="25"/>
    <n v="25"/>
    <n v="513.67899999999997"/>
  </r>
  <r>
    <s v="Export"/>
    <s v="Eastern Europe and Russia"/>
    <s v="Russia"/>
    <s v="Vladivostok"/>
    <x v="2"/>
    <x v="1"/>
    <s v="Direct"/>
    <n v="6"/>
    <n v="7"/>
    <n v="35.692999999999998"/>
  </r>
  <r>
    <s v="Export"/>
    <s v="Eastern Europe and Russia"/>
    <s v="Russia"/>
    <s v="Vladivostok"/>
    <x v="3"/>
    <x v="1"/>
    <s v="Direct"/>
    <n v="4"/>
    <n v="5"/>
    <n v="33.207000000000001"/>
  </r>
  <r>
    <s v="Export"/>
    <s v="Eastern Europe and Russia"/>
    <s v="Russia"/>
    <s v="Vostochniy"/>
    <x v="8"/>
    <x v="1"/>
    <s v="Direct"/>
    <n v="6"/>
    <n v="7"/>
    <n v="100.74299999999999"/>
  </r>
  <r>
    <s v="Export"/>
    <s v="Indian Ocean Islands"/>
    <s v="Christmas Island"/>
    <s v="Christmas Island "/>
    <x v="5"/>
    <x v="1"/>
    <s v="Direct"/>
    <n v="7"/>
    <n v="7"/>
    <n v="115.905"/>
  </r>
  <r>
    <s v="Export"/>
    <s v="Indian Ocean Islands"/>
    <s v="Christmas Island"/>
    <s v="Christmas Island "/>
    <x v="52"/>
    <x v="0"/>
    <s v="Direct"/>
    <n v="4"/>
    <n v="0"/>
    <n v="2.4510000000000001"/>
  </r>
  <r>
    <s v="Export"/>
    <s v="Indian Ocean Islands"/>
    <s v="Christmas Island"/>
    <s v="Christmas Island "/>
    <x v="52"/>
    <x v="1"/>
    <s v="Direct"/>
    <n v="1"/>
    <n v="1"/>
    <n v="23.648"/>
  </r>
  <r>
    <s v="Export"/>
    <s v="Southern Asia"/>
    <s v="India"/>
    <s v="Mangalore"/>
    <x v="65"/>
    <x v="1"/>
    <s v="Direct"/>
    <n v="1"/>
    <n v="1"/>
    <n v="20.8"/>
  </r>
  <r>
    <s v="Export"/>
    <s v="Southern Asia"/>
    <s v="India"/>
    <s v="Mundra"/>
    <x v="55"/>
    <x v="1"/>
    <s v="Direct"/>
    <n v="7"/>
    <n v="7"/>
    <n v="177.167"/>
  </r>
  <r>
    <s v="Export"/>
    <s v="Southern Asia"/>
    <s v="India"/>
    <s v="Mundra"/>
    <x v="13"/>
    <x v="1"/>
    <s v="Direct"/>
    <n v="6"/>
    <n v="12"/>
    <n v="153.05000000000001"/>
  </r>
  <r>
    <s v="Export"/>
    <s v="Southern Asia"/>
    <s v="India"/>
    <s v="Mundra"/>
    <x v="14"/>
    <x v="1"/>
    <s v="Direct"/>
    <n v="3"/>
    <n v="5"/>
    <n v="45.28"/>
  </r>
  <r>
    <s v="Export"/>
    <s v="Southern Asia"/>
    <s v="India"/>
    <s v="New Delhi"/>
    <x v="1"/>
    <x v="1"/>
    <s v="Direct"/>
    <n v="1"/>
    <n v="1"/>
    <n v="2.68"/>
  </r>
  <r>
    <s v="Export"/>
    <s v="Southern Asia"/>
    <s v="India"/>
    <s v="New Delhi"/>
    <x v="14"/>
    <x v="1"/>
    <s v="Direct"/>
    <n v="4"/>
    <n v="8"/>
    <n v="104.04"/>
  </r>
  <r>
    <s v="Export"/>
    <s v="Southern Asia"/>
    <s v="India"/>
    <s v="New Mangalore"/>
    <x v="65"/>
    <x v="1"/>
    <s v="Direct"/>
    <n v="1"/>
    <n v="1"/>
    <n v="20.8"/>
  </r>
  <r>
    <s v="Export"/>
    <s v="Southern Asia"/>
    <s v="India"/>
    <s v="Palwal ICD"/>
    <x v="21"/>
    <x v="1"/>
    <s v="Direct"/>
    <n v="5"/>
    <n v="10"/>
    <n v="109.41"/>
  </r>
  <r>
    <s v="Export"/>
    <s v="Southern Asia"/>
    <s v="India"/>
    <s v="Pipavav (Victor) Port"/>
    <x v="21"/>
    <x v="1"/>
    <s v="Direct"/>
    <n v="4"/>
    <n v="5"/>
    <n v="87.37"/>
  </r>
  <r>
    <s v="Export"/>
    <s v="Southern Asia"/>
    <s v="India"/>
    <s v="Surat"/>
    <x v="43"/>
    <x v="1"/>
    <s v="Direct"/>
    <n v="1"/>
    <n v="2"/>
    <n v="17.899999999999999"/>
  </r>
  <r>
    <s v="Export"/>
    <s v="Southern Asia"/>
    <s v="India"/>
    <s v="Surat"/>
    <x v="64"/>
    <x v="1"/>
    <s v="Direct"/>
    <n v="44"/>
    <n v="88"/>
    <n v="1076.8699999999999"/>
  </r>
  <r>
    <s v="Export"/>
    <s v="Southern Asia"/>
    <s v="India"/>
    <s v="Tuticorin"/>
    <x v="21"/>
    <x v="1"/>
    <s v="Direct"/>
    <n v="20"/>
    <n v="39"/>
    <n v="383.49299999999999"/>
  </r>
  <r>
    <s v="Export"/>
    <s v="Southern Asia"/>
    <s v="Myanmar"/>
    <s v="Rangoon"/>
    <x v="65"/>
    <x v="1"/>
    <s v="Direct"/>
    <n v="74"/>
    <n v="74"/>
    <n v="1538.48"/>
  </r>
  <r>
    <s v="Export"/>
    <s v="Southern Asia"/>
    <s v="Nepal"/>
    <s v="Nepal - Other"/>
    <x v="41"/>
    <x v="1"/>
    <s v="Direct"/>
    <n v="146"/>
    <n v="146"/>
    <n v="2888.3022000000001"/>
  </r>
  <r>
    <s v="Export"/>
    <s v="Southern Asia"/>
    <s v="Nepal"/>
    <s v="Nepal - Other"/>
    <x v="17"/>
    <x v="1"/>
    <s v="Direct"/>
    <n v="20"/>
    <n v="20"/>
    <n v="485.37"/>
  </r>
  <r>
    <s v="Export"/>
    <s v="Southern Asia"/>
    <s v="Nepal"/>
    <s v="Nepal - Other"/>
    <x v="18"/>
    <x v="1"/>
    <s v="Direct"/>
    <n v="50"/>
    <n v="50"/>
    <n v="1082.384"/>
  </r>
  <r>
    <s v="Export"/>
    <s v="Southern Asia"/>
    <s v="Pakistan"/>
    <s v="Karachi"/>
    <x v="57"/>
    <x v="0"/>
    <s v="Direct"/>
    <n v="252"/>
    <n v="0"/>
    <n v="113.4"/>
  </r>
  <r>
    <s v="Export"/>
    <s v="Southern Asia"/>
    <s v="Pakistan"/>
    <s v="Karachi"/>
    <x v="58"/>
    <x v="2"/>
    <s v="Direct"/>
    <n v="1"/>
    <n v="0"/>
    <n v="899.77"/>
  </r>
  <r>
    <s v="Export"/>
    <s v="Southern Asia"/>
    <s v="Pakistan"/>
    <s v="Karachi"/>
    <x v="21"/>
    <x v="1"/>
    <s v="Direct"/>
    <n v="2"/>
    <n v="4"/>
    <n v="21.12"/>
  </r>
  <r>
    <s v="Export"/>
    <s v="Southern Asia"/>
    <s v="Pakistan"/>
    <s v="Karachi"/>
    <x v="65"/>
    <x v="1"/>
    <s v="Direct"/>
    <n v="30"/>
    <n v="30"/>
    <n v="619.72"/>
  </r>
  <r>
    <s v="Export"/>
    <s v="Southern Asia"/>
    <s v="Pakistan"/>
    <s v="Muhammad Bin Qasim/Karachi"/>
    <x v="10"/>
    <x v="1"/>
    <s v="Direct"/>
    <n v="2"/>
    <n v="4"/>
    <n v="49.3"/>
  </r>
  <r>
    <s v="Export"/>
    <s v="Southern Asia"/>
    <s v="Pakistan"/>
    <s v="Muhammad Bin Qasim/Karachi"/>
    <x v="0"/>
    <x v="1"/>
    <s v="Direct"/>
    <n v="1"/>
    <n v="1"/>
    <n v="25.61"/>
  </r>
  <r>
    <s v="Export"/>
    <s v="Southern Asia"/>
    <s v="Pakistan"/>
    <s v="Muhammad Bin Qasim/Karachi"/>
    <x v="9"/>
    <x v="1"/>
    <s v="Direct"/>
    <n v="3"/>
    <n v="3"/>
    <n v="69.42"/>
  </r>
  <r>
    <s v="Export"/>
    <s v="Southern Asia"/>
    <s v="Pakistan"/>
    <s v="Muhammad Bin Qasim/Karachi"/>
    <x v="21"/>
    <x v="1"/>
    <s v="Direct"/>
    <n v="69"/>
    <n v="77"/>
    <n v="1621.0709999999999"/>
  </r>
  <r>
    <s v="Export"/>
    <s v="Southern Asia"/>
    <s v="Pakistan"/>
    <s v="Pakistan - other"/>
    <x v="65"/>
    <x v="1"/>
    <s v="Direct"/>
    <n v="3"/>
    <n v="3"/>
    <n v="61.96"/>
  </r>
  <r>
    <s v="Export"/>
    <s v="Southern Asia"/>
    <s v="Pakistan"/>
    <s v="Qasim International"/>
    <x v="68"/>
    <x v="1"/>
    <s v="Direct"/>
    <n v="1"/>
    <n v="2"/>
    <n v="19.834"/>
  </r>
  <r>
    <s v="Export"/>
    <s v="Southern Asia"/>
    <s v="Pakistan"/>
    <s v="Qasim International"/>
    <x v="21"/>
    <x v="1"/>
    <s v="Direct"/>
    <n v="89"/>
    <n v="97"/>
    <n v="1957.5057999999999"/>
  </r>
  <r>
    <s v="Export"/>
    <s v="Southern Asia"/>
    <s v="Sri Lanka"/>
    <s v="Colombo"/>
    <x v="4"/>
    <x v="1"/>
    <s v="Direct"/>
    <n v="1"/>
    <n v="1"/>
    <n v="4.71"/>
  </r>
  <r>
    <s v="Export"/>
    <s v="Southern Asia"/>
    <s v="Sri Lanka"/>
    <s v="Colombo"/>
    <x v="8"/>
    <x v="1"/>
    <s v="Direct"/>
    <n v="47"/>
    <n v="93"/>
    <n v="834.95899999999995"/>
  </r>
  <r>
    <s v="Export"/>
    <s v="Southern Asia"/>
    <s v="Sri Lanka"/>
    <s v="Colombo"/>
    <x v="74"/>
    <x v="1"/>
    <s v="Direct"/>
    <n v="1"/>
    <n v="1"/>
    <n v="10"/>
  </r>
  <r>
    <s v="Export"/>
    <s v="Southern Asia"/>
    <s v="Sri Lanka"/>
    <s v="Colombo"/>
    <x v="36"/>
    <x v="1"/>
    <s v="Direct"/>
    <n v="104"/>
    <n v="199"/>
    <n v="2638.3539999999998"/>
  </r>
  <r>
    <s v="Export"/>
    <s v="Southern Asia"/>
    <s v="Sri Lanka"/>
    <s v="Colombo"/>
    <x v="7"/>
    <x v="1"/>
    <s v="Direct"/>
    <n v="3"/>
    <n v="6"/>
    <n v="16.864999999999998"/>
  </r>
  <r>
    <s v="Export"/>
    <s v="South-East Asia"/>
    <s v="Thailand"/>
    <s v="Bangkok"/>
    <x v="17"/>
    <x v="1"/>
    <s v="Direct"/>
    <n v="16"/>
    <n v="23"/>
    <n v="342.166"/>
  </r>
  <r>
    <s v="Export"/>
    <s v="South-East Asia"/>
    <s v="Thailand"/>
    <s v="Bangkok"/>
    <x v="81"/>
    <x v="1"/>
    <s v="Direct"/>
    <n v="95"/>
    <n v="190"/>
    <n v="2337.46"/>
  </r>
  <r>
    <s v="Export"/>
    <s v="South-East Asia"/>
    <s v="Thailand"/>
    <s v="Bangkok"/>
    <x v="25"/>
    <x v="1"/>
    <s v="Direct"/>
    <n v="2"/>
    <n v="2"/>
    <n v="26.44"/>
  </r>
  <r>
    <s v="Export"/>
    <s v="South-East Asia"/>
    <s v="Thailand"/>
    <s v="Bangkok"/>
    <x v="6"/>
    <x v="1"/>
    <s v="Direct"/>
    <n v="17"/>
    <n v="17"/>
    <n v="455.69099999999997"/>
  </r>
  <r>
    <s v="Export"/>
    <s v="South-East Asia"/>
    <s v="Thailand"/>
    <s v="Bangkok"/>
    <x v="33"/>
    <x v="1"/>
    <s v="Direct"/>
    <n v="1"/>
    <n v="1"/>
    <n v="27.64"/>
  </r>
  <r>
    <s v="Export"/>
    <s v="South-East Asia"/>
    <s v="Thailand"/>
    <s v="Bangkok"/>
    <x v="49"/>
    <x v="1"/>
    <s v="Direct"/>
    <n v="2"/>
    <n v="3"/>
    <n v="34.185000000000002"/>
  </r>
  <r>
    <s v="Export"/>
    <s v="South-East Asia"/>
    <s v="Thailand"/>
    <s v="Bangkok"/>
    <x v="40"/>
    <x v="1"/>
    <s v="Direct"/>
    <n v="433"/>
    <n v="433"/>
    <n v="11144.07"/>
  </r>
  <r>
    <s v="Export"/>
    <s v="South-East Asia"/>
    <s v="Thailand"/>
    <s v="Bangkok Modern Terminals"/>
    <x v="24"/>
    <x v="1"/>
    <s v="Direct"/>
    <n v="1"/>
    <n v="1"/>
    <n v="1.78E-2"/>
  </r>
  <r>
    <s v="Export"/>
    <s v="South-East Asia"/>
    <s v="Thailand"/>
    <s v="Bangkok Modern Terminals"/>
    <x v="37"/>
    <x v="1"/>
    <s v="Direct"/>
    <n v="3"/>
    <n v="3"/>
    <n v="65.930999999999997"/>
  </r>
  <r>
    <s v="Export"/>
    <s v="South-East Asia"/>
    <s v="Thailand"/>
    <s v="Bangkok Modern Terminals"/>
    <x v="38"/>
    <x v="1"/>
    <s v="Direct"/>
    <n v="2"/>
    <n v="2"/>
    <n v="26.73"/>
  </r>
  <r>
    <s v="Export"/>
    <s v="South-East Asia"/>
    <s v="Thailand"/>
    <s v="Bangkok Modern Terminals"/>
    <x v="39"/>
    <x v="1"/>
    <s v="Direct"/>
    <n v="1"/>
    <n v="1"/>
    <n v="20.64"/>
  </r>
  <r>
    <s v="Export"/>
    <s v="South-East Asia"/>
    <s v="Thailand"/>
    <s v="Laem Chabang"/>
    <x v="27"/>
    <x v="1"/>
    <s v="Direct"/>
    <n v="1"/>
    <n v="1"/>
    <n v="10.3"/>
  </r>
  <r>
    <s v="Export"/>
    <s v="South-East Asia"/>
    <s v="Thailand"/>
    <s v="Laem Chabang"/>
    <x v="32"/>
    <x v="1"/>
    <s v="Direct"/>
    <n v="12"/>
    <n v="24"/>
    <n v="245.41499999999999"/>
  </r>
  <r>
    <s v="Export"/>
    <s v="South-East Asia"/>
    <s v="Thailand"/>
    <s v="Laem Chabang"/>
    <x v="93"/>
    <x v="1"/>
    <s v="Direct"/>
    <n v="1"/>
    <n v="2"/>
    <n v="6.5789999999999997"/>
  </r>
  <r>
    <s v="Export"/>
    <s v="South-East Asia"/>
    <s v="Thailand"/>
    <s v="Laem Chabang"/>
    <x v="8"/>
    <x v="1"/>
    <s v="Direct"/>
    <n v="111"/>
    <n v="113"/>
    <n v="2430.8069999999998"/>
  </r>
  <r>
    <s v="Export"/>
    <s v="South-East Asia"/>
    <s v="Thailand"/>
    <s v="Laem Chabang"/>
    <x v="74"/>
    <x v="1"/>
    <s v="Direct"/>
    <n v="12"/>
    <n v="12"/>
    <n v="193.55199999999999"/>
  </r>
  <r>
    <s v="Export"/>
    <s v="South-East Asia"/>
    <s v="Thailand"/>
    <s v="Laem Chabang"/>
    <x v="5"/>
    <x v="1"/>
    <s v="Direct"/>
    <n v="4"/>
    <n v="8"/>
    <n v="45.945"/>
  </r>
  <r>
    <s v="Export"/>
    <s v="South-East Asia"/>
    <s v="Thailand"/>
    <s v="Laem Chabang"/>
    <x v="17"/>
    <x v="1"/>
    <s v="Direct"/>
    <n v="32"/>
    <n v="61"/>
    <n v="842.46799999999996"/>
  </r>
  <r>
    <s v="Export"/>
    <s v="South-East Asia"/>
    <s v="Thailand"/>
    <s v="Laem Chabang"/>
    <x v="52"/>
    <x v="1"/>
    <s v="Direct"/>
    <n v="1"/>
    <n v="2"/>
    <n v="19.45"/>
  </r>
  <r>
    <s v="Export"/>
    <s v="South-East Asia"/>
    <s v="Thailand"/>
    <s v="Laem Chabang"/>
    <x v="81"/>
    <x v="1"/>
    <s v="Direct"/>
    <n v="18"/>
    <n v="36"/>
    <n v="449.74"/>
  </r>
  <r>
    <s v="Export"/>
    <s v="South-East Asia"/>
    <s v="Thailand"/>
    <s v="Laem Chabang"/>
    <x v="25"/>
    <x v="1"/>
    <s v="Direct"/>
    <n v="13"/>
    <n v="26"/>
    <n v="336.28"/>
  </r>
  <r>
    <s v="Export"/>
    <s v="South-East Asia"/>
    <s v="Thailand"/>
    <s v="Laem Chabang"/>
    <x v="6"/>
    <x v="1"/>
    <s v="Direct"/>
    <n v="2"/>
    <n v="2"/>
    <n v="55.4"/>
  </r>
  <r>
    <s v="Export"/>
    <s v="South-East Asia"/>
    <s v="Thailand"/>
    <s v="Laem Chabang"/>
    <x v="20"/>
    <x v="1"/>
    <s v="Direct"/>
    <n v="1"/>
    <n v="1"/>
    <n v="10.302"/>
  </r>
  <r>
    <s v="Export"/>
    <s v="South-East Asia"/>
    <s v="Thailand"/>
    <s v="Laem Chabang"/>
    <x v="94"/>
    <x v="1"/>
    <s v="Direct"/>
    <n v="2"/>
    <n v="2"/>
    <n v="5.4249999999999998"/>
  </r>
  <r>
    <s v="Export"/>
    <s v="South-East Asia"/>
    <s v="Thailand"/>
    <s v="Laem Chabang"/>
    <x v="40"/>
    <x v="1"/>
    <s v="Direct"/>
    <n v="91"/>
    <n v="91"/>
    <n v="2343.7184999999999"/>
  </r>
  <r>
    <s v="Export"/>
    <s v="South-East Asia"/>
    <s v="Thailand"/>
    <s v="Lat Krabang"/>
    <x v="1"/>
    <x v="1"/>
    <s v="Direct"/>
    <n v="3"/>
    <n v="3"/>
    <n v="8.359"/>
  </r>
  <r>
    <s v="Export"/>
    <s v="South-East Asia"/>
    <s v="Thailand"/>
    <s v="Lat Krabang"/>
    <x v="21"/>
    <x v="1"/>
    <s v="Direct"/>
    <n v="1"/>
    <n v="1"/>
    <n v="21.03"/>
  </r>
  <r>
    <s v="Export"/>
    <s v="South-East Asia"/>
    <s v="Thailand"/>
    <s v="Lat Krabang"/>
    <x v="65"/>
    <x v="1"/>
    <s v="Direct"/>
    <n v="30"/>
    <n v="30"/>
    <n v="619.64"/>
  </r>
  <r>
    <s v="Export"/>
    <s v="South-East Asia"/>
    <s v="Thailand"/>
    <s v="Pat Bangkok"/>
    <x v="8"/>
    <x v="1"/>
    <s v="Direct"/>
    <n v="1"/>
    <n v="2"/>
    <n v="20.2"/>
  </r>
  <r>
    <s v="Export"/>
    <s v="South-East Asia"/>
    <s v="Thailand"/>
    <s v="Samuthprakarn"/>
    <x v="25"/>
    <x v="1"/>
    <s v="Direct"/>
    <n v="1"/>
    <n v="2"/>
    <n v="25.79"/>
  </r>
  <r>
    <s v="Export"/>
    <s v="Indian Ocean Islands"/>
    <s v="Christmas Island"/>
    <s v="Christmas Island "/>
    <x v="30"/>
    <x v="1"/>
    <s v="Direct"/>
    <n v="2"/>
    <n v="2"/>
    <n v="29.4"/>
  </r>
  <r>
    <s v="Export"/>
    <s v="Indian Ocean Islands"/>
    <s v="Christmas Island"/>
    <s v="Christmas Island "/>
    <x v="2"/>
    <x v="1"/>
    <s v="Transhipment"/>
    <n v="7"/>
    <n v="14"/>
    <n v="42.847000000000001"/>
  </r>
  <r>
    <s v="Export"/>
    <s v="Indian Ocean Islands"/>
    <s v="Christmas Island"/>
    <s v="Christmas Island "/>
    <x v="18"/>
    <x v="2"/>
    <s v="Direct"/>
    <n v="3"/>
    <n v="0"/>
    <n v="3207.69"/>
  </r>
  <r>
    <s v="Export"/>
    <s v="Indian Ocean Islands"/>
    <s v="Christmas Island"/>
    <s v="Christmas Island "/>
    <x v="18"/>
    <x v="1"/>
    <s v="Direct"/>
    <n v="41"/>
    <n v="41"/>
    <n v="916.81500000000005"/>
  </r>
  <r>
    <s v="Export"/>
    <s v="Indian Ocean Islands"/>
    <s v="Christmas Island"/>
    <s v="Christmas Island "/>
    <x v="3"/>
    <x v="1"/>
    <s v="Direct"/>
    <n v="19"/>
    <n v="19"/>
    <n v="191.89500000000001"/>
  </r>
  <r>
    <s v="Export"/>
    <s v="Indian Ocean Islands"/>
    <s v="Christmas Island"/>
    <s v="Christmas Island "/>
    <x v="7"/>
    <x v="1"/>
    <s v="Direct"/>
    <n v="4"/>
    <n v="4"/>
    <n v="45.64"/>
  </r>
  <r>
    <s v="Export"/>
    <s v="Indian Ocean Islands"/>
    <s v="Cocos Island"/>
    <s v="Cocos Island "/>
    <x v="5"/>
    <x v="0"/>
    <s v="Direct"/>
    <n v="1"/>
    <n v="0"/>
    <n v="2.73"/>
  </r>
  <r>
    <s v="Export"/>
    <s v="Indian Ocean Islands"/>
    <s v="Cocos Island"/>
    <s v="Cocos Island "/>
    <x v="30"/>
    <x v="0"/>
    <s v="Direct"/>
    <n v="6"/>
    <n v="0"/>
    <n v="1.22"/>
  </r>
  <r>
    <s v="Export"/>
    <s v="Indian Ocean Islands"/>
    <s v="Cocos Island"/>
    <s v="Cocos Island "/>
    <x v="0"/>
    <x v="0"/>
    <s v="Direct"/>
    <n v="7"/>
    <n v="0"/>
    <n v="4.5"/>
  </r>
  <r>
    <s v="Export"/>
    <s v="Indian Ocean Islands"/>
    <s v="Cocos Island"/>
    <s v="Cocos Island "/>
    <x v="0"/>
    <x v="1"/>
    <s v="Direct"/>
    <n v="2"/>
    <n v="2"/>
    <n v="13.52"/>
  </r>
  <r>
    <s v="Export"/>
    <s v="Indian Ocean Islands"/>
    <s v="Cocos Island"/>
    <s v="Cocos Island "/>
    <x v="20"/>
    <x v="1"/>
    <s v="Direct"/>
    <n v="18"/>
    <n v="18"/>
    <n v="245.869"/>
  </r>
  <r>
    <s v="Export"/>
    <s v="Indian Ocean Islands"/>
    <s v="Cocos Island"/>
    <s v="Cocos Island "/>
    <x v="9"/>
    <x v="1"/>
    <s v="Direct"/>
    <n v="3"/>
    <n v="3"/>
    <n v="12.22"/>
  </r>
  <r>
    <s v="Export"/>
    <s v="Indian Ocean Islands"/>
    <s v="Maldive Islands"/>
    <s v="Male"/>
    <x v="30"/>
    <x v="1"/>
    <s v="Direct"/>
    <n v="3"/>
    <n v="3"/>
    <n v="47.323999999999998"/>
  </r>
  <r>
    <s v="Export"/>
    <s v="Indian Ocean Islands"/>
    <s v="Mauritius"/>
    <s v="Port Louis"/>
    <x v="2"/>
    <x v="1"/>
    <s v="Direct"/>
    <n v="1"/>
    <n v="2"/>
    <n v="10.9"/>
  </r>
  <r>
    <s v="Export"/>
    <s v="Indian Ocean Islands"/>
    <s v="Mauritius"/>
    <s v="Port Louis"/>
    <x v="36"/>
    <x v="1"/>
    <s v="Direct"/>
    <n v="6"/>
    <n v="6"/>
    <n v="110.205"/>
  </r>
  <r>
    <s v="Export"/>
    <s v="Indian Ocean Islands"/>
    <s v="Mauritius"/>
    <s v="Port Louis"/>
    <x v="3"/>
    <x v="1"/>
    <s v="Direct"/>
    <n v="1"/>
    <n v="2"/>
    <n v="25"/>
  </r>
  <r>
    <s v="Export"/>
    <s v="Indian Ocean Islands"/>
    <s v="Reunion"/>
    <s v="Pointe Des Galets"/>
    <x v="17"/>
    <x v="1"/>
    <s v="Direct"/>
    <n v="17"/>
    <n v="34"/>
    <n v="473.45100000000002"/>
  </r>
  <r>
    <s v="Export"/>
    <s v="Indian Ocean Islands"/>
    <s v="Seychelles"/>
    <s v="Port Victoria"/>
    <x v="88"/>
    <x v="1"/>
    <s v="Direct"/>
    <n v="2"/>
    <n v="3"/>
    <n v="13.33"/>
  </r>
  <r>
    <s v="Export"/>
    <s v="Japan"/>
    <s v="Japan"/>
    <s v="Fukuyama"/>
    <x v="26"/>
    <x v="1"/>
    <s v="Direct"/>
    <n v="2"/>
    <n v="3"/>
    <n v="4.0170000000000003"/>
  </r>
  <r>
    <s v="Export"/>
    <s v="Japan"/>
    <s v="Japan"/>
    <s v="Hakata"/>
    <x v="41"/>
    <x v="1"/>
    <s v="Direct"/>
    <n v="75"/>
    <n v="75"/>
    <n v="1480.24"/>
  </r>
  <r>
    <s v="Export"/>
    <s v="Japan"/>
    <s v="Japan"/>
    <s v="Hakata"/>
    <x v="44"/>
    <x v="1"/>
    <s v="Direct"/>
    <n v="14"/>
    <n v="28"/>
    <n v="341.86"/>
  </r>
  <r>
    <s v="Export"/>
    <s v="Japan"/>
    <s v="Japan"/>
    <s v="Kashima"/>
    <x v="40"/>
    <x v="2"/>
    <s v="Direct"/>
    <n v="1"/>
    <n v="0"/>
    <n v="33521.35"/>
  </r>
  <r>
    <s v="Export"/>
    <s v="Japan"/>
    <s v="Japan"/>
    <s v="Kobe"/>
    <x v="8"/>
    <x v="1"/>
    <s v="Direct"/>
    <n v="1"/>
    <n v="2"/>
    <n v="19.8"/>
  </r>
  <r>
    <s v="Export"/>
    <s v="Japan"/>
    <s v="Japan"/>
    <s v="Kobe"/>
    <x v="55"/>
    <x v="1"/>
    <s v="Direct"/>
    <n v="6"/>
    <n v="6"/>
    <n v="121.49"/>
  </r>
  <r>
    <s v="Export"/>
    <s v="Japan"/>
    <s v="Japan"/>
    <s v="Kobe"/>
    <x v="60"/>
    <x v="1"/>
    <s v="Direct"/>
    <n v="119"/>
    <n v="119"/>
    <n v="2401.75"/>
  </r>
  <r>
    <s v="Export"/>
    <s v="Japan"/>
    <s v="Japan"/>
    <s v="Kobe"/>
    <x v="20"/>
    <x v="1"/>
    <s v="Direct"/>
    <n v="8"/>
    <n v="9"/>
    <n v="89.649000000000001"/>
  </r>
  <r>
    <s v="Export"/>
    <s v="Japan"/>
    <s v="Japan"/>
    <s v="Kobe"/>
    <x v="13"/>
    <x v="1"/>
    <s v="Direct"/>
    <n v="3"/>
    <n v="3"/>
    <n v="24.390999999999998"/>
  </r>
  <r>
    <s v="Export"/>
    <s v="Japan"/>
    <s v="Japan"/>
    <s v="Kobe"/>
    <x v="21"/>
    <x v="1"/>
    <s v="Direct"/>
    <n v="1"/>
    <n v="1"/>
    <n v="15.78"/>
  </r>
  <r>
    <s v="Export"/>
    <s v="Japan"/>
    <s v="Japan"/>
    <s v="Mizushima"/>
    <x v="21"/>
    <x v="1"/>
    <s v="Direct"/>
    <n v="1"/>
    <n v="2"/>
    <n v="22.472999999999999"/>
  </r>
  <r>
    <s v="Export"/>
    <s v="Japan"/>
    <s v="Japan"/>
    <s v="Moji"/>
    <x v="55"/>
    <x v="1"/>
    <s v="Direct"/>
    <n v="2"/>
    <n v="2"/>
    <n v="42.634"/>
  </r>
  <r>
    <s v="Export"/>
    <s v="Japan"/>
    <s v="Japan"/>
    <s v="Moji"/>
    <x v="60"/>
    <x v="1"/>
    <s v="Direct"/>
    <n v="22"/>
    <n v="22"/>
    <n v="466.18650000000002"/>
  </r>
  <r>
    <s v="Export"/>
    <s v="Southern Asia"/>
    <s v="Sri Lanka"/>
    <s v="Colombo"/>
    <x v="40"/>
    <x v="1"/>
    <s v="Direct"/>
    <n v="438"/>
    <n v="438"/>
    <n v="11249.17"/>
  </r>
  <r>
    <s v="Export"/>
    <s v="U.S.A."/>
    <s v="United States Of America"/>
    <s v="Baltimore"/>
    <x v="70"/>
    <x v="1"/>
    <s v="Direct"/>
    <n v="10"/>
    <n v="10"/>
    <n v="260.64"/>
  </r>
  <r>
    <s v="Export"/>
    <s v="U.S.A."/>
    <s v="United States Of America"/>
    <s v="Baltimore"/>
    <x v="63"/>
    <x v="1"/>
    <s v="Direct"/>
    <n v="8"/>
    <n v="8"/>
    <n v="147.31"/>
  </r>
  <r>
    <s v="Export"/>
    <s v="U.S.A."/>
    <s v="United States Of America"/>
    <s v="BIRMINGHAM"/>
    <x v="0"/>
    <x v="1"/>
    <s v="Direct"/>
    <n v="3"/>
    <n v="3"/>
    <n v="58.725999999999999"/>
  </r>
  <r>
    <s v="Export"/>
    <s v="U.S.A."/>
    <s v="United States Of America"/>
    <s v="Boston"/>
    <x v="1"/>
    <x v="1"/>
    <s v="Direct"/>
    <n v="2"/>
    <n v="2"/>
    <n v="6.2089999999999996"/>
  </r>
  <r>
    <s v="Export"/>
    <s v="U.S.A."/>
    <s v="United States Of America"/>
    <s v="Charleston"/>
    <x v="16"/>
    <x v="1"/>
    <s v="Direct"/>
    <n v="3"/>
    <n v="3"/>
    <n v="57.868000000000002"/>
  </r>
  <r>
    <s v="Export"/>
    <s v="U.S.A."/>
    <s v="United States Of America"/>
    <s v="Charleston"/>
    <x v="2"/>
    <x v="1"/>
    <s v="Direct"/>
    <n v="2"/>
    <n v="3"/>
    <n v="12.523999999999999"/>
  </r>
  <r>
    <s v="Export"/>
    <s v="U.S.A."/>
    <s v="United States Of America"/>
    <s v="Charleston"/>
    <x v="6"/>
    <x v="1"/>
    <s v="Direct"/>
    <n v="11"/>
    <n v="11"/>
    <n v="201.38"/>
  </r>
  <r>
    <s v="Export"/>
    <s v="U.S.A."/>
    <s v="United States Of America"/>
    <s v="Charleston"/>
    <x v="1"/>
    <x v="1"/>
    <s v="Direct"/>
    <n v="2"/>
    <n v="3"/>
    <n v="7.0140000000000002"/>
  </r>
  <r>
    <s v="Export"/>
    <s v="U.S.A."/>
    <s v="United States Of America"/>
    <s v="Chicago"/>
    <x v="73"/>
    <x v="1"/>
    <s v="Direct"/>
    <n v="5"/>
    <n v="5"/>
    <n v="81.34"/>
  </r>
  <r>
    <s v="Export"/>
    <s v="U.S.A."/>
    <s v="United States Of America"/>
    <s v="Chicago"/>
    <x v="0"/>
    <x v="1"/>
    <s v="Direct"/>
    <n v="4"/>
    <n v="6"/>
    <n v="65.742999999999995"/>
  </r>
  <r>
    <s v="Export"/>
    <s v="U.S.A."/>
    <s v="United States Of America"/>
    <s v="Chicago"/>
    <x v="11"/>
    <x v="1"/>
    <s v="Direct"/>
    <n v="1"/>
    <n v="2"/>
    <n v="7.91"/>
  </r>
  <r>
    <s v="Export"/>
    <s v="U.S.A."/>
    <s v="United States Of America"/>
    <s v="Columbus"/>
    <x v="8"/>
    <x v="1"/>
    <s v="Direct"/>
    <n v="40"/>
    <n v="80"/>
    <n v="751.41800000000001"/>
  </r>
  <r>
    <s v="Export"/>
    <s v="U.S.A."/>
    <s v="United States Of America"/>
    <s v="El Paso"/>
    <x v="8"/>
    <x v="1"/>
    <s v="Direct"/>
    <n v="1"/>
    <n v="2"/>
    <n v="23.834"/>
  </r>
  <r>
    <s v="Export"/>
    <s v="U.S.A."/>
    <s v="United States Of America"/>
    <s v="Galveston"/>
    <x v="2"/>
    <x v="0"/>
    <s v="Direct"/>
    <n v="9"/>
    <n v="0"/>
    <n v="85.426000000000002"/>
  </r>
  <r>
    <s v="Export"/>
    <s v="U.S.A."/>
    <s v="United States Of America"/>
    <s v="Houston"/>
    <x v="16"/>
    <x v="1"/>
    <s v="Direct"/>
    <n v="17"/>
    <n v="19"/>
    <n v="289.00439999999998"/>
  </r>
  <r>
    <s v="Export"/>
    <s v="U.S.A."/>
    <s v="United States Of America"/>
    <s v="Houston"/>
    <x v="0"/>
    <x v="1"/>
    <s v="Direct"/>
    <n v="28"/>
    <n v="48"/>
    <n v="465.19600000000003"/>
  </r>
  <r>
    <s v="Export"/>
    <s v="U.S.A."/>
    <s v="United States Of America"/>
    <s v="Houston"/>
    <x v="44"/>
    <x v="1"/>
    <s v="Direct"/>
    <n v="81"/>
    <n v="81"/>
    <n v="1577.08"/>
  </r>
  <r>
    <s v="Export"/>
    <s v="U.S.A."/>
    <s v="United States Of America"/>
    <s v="Houston"/>
    <x v="1"/>
    <x v="1"/>
    <s v="Direct"/>
    <n v="31"/>
    <n v="47"/>
    <n v="160.27799999999999"/>
  </r>
  <r>
    <s v="Export"/>
    <s v="U.S.A."/>
    <s v="United States Of America"/>
    <s v="Houston"/>
    <x v="3"/>
    <x v="1"/>
    <s v="Direct"/>
    <n v="2"/>
    <n v="4"/>
    <n v="36"/>
  </r>
  <r>
    <s v="Export"/>
    <s v="U.S.A."/>
    <s v="United States Of America"/>
    <s v="Jacksonville"/>
    <x v="8"/>
    <x v="1"/>
    <s v="Direct"/>
    <n v="56"/>
    <n v="112"/>
    <n v="1000.558"/>
  </r>
  <r>
    <s v="Export"/>
    <s v="U.S.A."/>
    <s v="United States Of America"/>
    <s v="Kansas City"/>
    <x v="44"/>
    <x v="1"/>
    <s v="Direct"/>
    <n v="16"/>
    <n v="16"/>
    <n v="311.85000000000002"/>
  </r>
  <r>
    <s v="Export"/>
    <s v="U.S.A."/>
    <s v="United States Of America"/>
    <s v="Long Beach"/>
    <x v="0"/>
    <x v="0"/>
    <s v="Direct"/>
    <n v="24"/>
    <n v="0"/>
    <n v="180.69200000000001"/>
  </r>
  <r>
    <s v="Export"/>
    <s v="U.S.A."/>
    <s v="United States Of America"/>
    <s v="Long Beach"/>
    <x v="42"/>
    <x v="1"/>
    <s v="Direct"/>
    <n v="5"/>
    <n v="5"/>
    <n v="90.453000000000003"/>
  </r>
  <r>
    <s v="Export"/>
    <s v="U.S.A."/>
    <s v="United States Of America"/>
    <s v="Long Beach"/>
    <x v="11"/>
    <x v="1"/>
    <s v="Direct"/>
    <n v="1"/>
    <n v="1"/>
    <n v="16.885000000000002"/>
  </r>
  <r>
    <s v="Export"/>
    <s v="U.S.A."/>
    <s v="United States Of America"/>
    <s v="Long Beach"/>
    <x v="12"/>
    <x v="0"/>
    <s v="Direct"/>
    <n v="1"/>
    <n v="0"/>
    <n v="2"/>
  </r>
  <r>
    <s v="Export"/>
    <s v="U.S.A."/>
    <s v="United States Of America"/>
    <s v="Long Beach"/>
    <x v="60"/>
    <x v="1"/>
    <s v="Direct"/>
    <n v="21"/>
    <n v="21"/>
    <n v="372.32"/>
  </r>
  <r>
    <s v="Export"/>
    <s v="U.S.A."/>
    <s v="United States Of America"/>
    <s v="Long Beach"/>
    <x v="44"/>
    <x v="1"/>
    <s v="Direct"/>
    <n v="8"/>
    <n v="8"/>
    <n v="152.89510000000001"/>
  </r>
  <r>
    <s v="Export"/>
    <s v="Japan"/>
    <s v="Japan"/>
    <s v="Moji"/>
    <x v="21"/>
    <x v="1"/>
    <s v="Direct"/>
    <n v="2"/>
    <n v="2"/>
    <n v="30.585999999999999"/>
  </r>
  <r>
    <s v="Export"/>
    <s v="Japan"/>
    <s v="Japan"/>
    <s v="Nagoya"/>
    <x v="41"/>
    <x v="1"/>
    <s v="Direct"/>
    <n v="20"/>
    <n v="20"/>
    <n v="411.36"/>
  </r>
  <r>
    <s v="Export"/>
    <s v="Japan"/>
    <s v="Japan"/>
    <s v="Nagoya"/>
    <x v="89"/>
    <x v="1"/>
    <s v="Direct"/>
    <n v="5"/>
    <n v="5"/>
    <n v="23.65"/>
  </r>
  <r>
    <s v="Export"/>
    <s v="Japan"/>
    <s v="Japan"/>
    <s v="Nagoya"/>
    <x v="17"/>
    <x v="1"/>
    <s v="Direct"/>
    <n v="1"/>
    <n v="1"/>
    <n v="20"/>
  </r>
  <r>
    <s v="Export"/>
    <s v="Japan"/>
    <s v="Japan"/>
    <s v="Nagoya"/>
    <x v="49"/>
    <x v="1"/>
    <s v="Direct"/>
    <n v="4"/>
    <n v="4"/>
    <n v="40.520000000000003"/>
  </r>
  <r>
    <s v="Export"/>
    <s v="Japan"/>
    <s v="Japan"/>
    <s v="Nagoya"/>
    <x v="63"/>
    <x v="1"/>
    <s v="Direct"/>
    <n v="8"/>
    <n v="8"/>
    <n v="154.57499999999999"/>
  </r>
  <r>
    <s v="Export"/>
    <s v="Japan"/>
    <s v="Japan"/>
    <s v="Naha"/>
    <x v="9"/>
    <x v="1"/>
    <s v="Direct"/>
    <n v="1"/>
    <n v="1"/>
    <n v="2.6"/>
  </r>
  <r>
    <s v="Export"/>
    <s v="Japan"/>
    <s v="Japan"/>
    <s v="Naoetsu"/>
    <x v="27"/>
    <x v="2"/>
    <s v="Direct"/>
    <n v="6"/>
    <n v="0"/>
    <n v="37800"/>
  </r>
  <r>
    <s v="Export"/>
    <s v="Japan"/>
    <s v="Japan"/>
    <s v="Niigata"/>
    <x v="6"/>
    <x v="1"/>
    <s v="Direct"/>
    <n v="1"/>
    <n v="1"/>
    <n v="18"/>
  </r>
  <r>
    <s v="Export"/>
    <s v="Japan"/>
    <s v="Japan"/>
    <s v="Oita"/>
    <x v="23"/>
    <x v="1"/>
    <s v="Direct"/>
    <n v="17"/>
    <n v="17"/>
    <n v="34"/>
  </r>
  <r>
    <s v="Export"/>
    <s v="Japan"/>
    <s v="Japan"/>
    <s v="Osaka"/>
    <x v="16"/>
    <x v="1"/>
    <s v="Direct"/>
    <n v="94"/>
    <n v="133"/>
    <n v="1722.8644999999999"/>
  </r>
  <r>
    <s v="Export"/>
    <s v="Japan"/>
    <s v="Japan"/>
    <s v="Sendai"/>
    <x v="53"/>
    <x v="1"/>
    <s v="Direct"/>
    <n v="81"/>
    <n v="162"/>
    <n v="2094.2103999999999"/>
  </r>
  <r>
    <s v="Export"/>
    <s v="Japan"/>
    <s v="Japan"/>
    <s v="Sendai"/>
    <x v="81"/>
    <x v="1"/>
    <s v="Direct"/>
    <n v="80"/>
    <n v="160"/>
    <n v="2029.06"/>
  </r>
  <r>
    <s v="Export"/>
    <s v="Japan"/>
    <s v="Japan"/>
    <s v="Tokyo"/>
    <x v="24"/>
    <x v="2"/>
    <s v="Direct"/>
    <n v="3"/>
    <n v="0"/>
    <n v="38201.519999999997"/>
  </r>
  <r>
    <s v="Export"/>
    <s v="Japan"/>
    <s v="Japan"/>
    <s v="Tokyo"/>
    <x v="0"/>
    <x v="1"/>
    <s v="Direct"/>
    <n v="7"/>
    <n v="12"/>
    <n v="100.727"/>
  </r>
  <r>
    <s v="Export"/>
    <s v="Japan"/>
    <s v="Japan"/>
    <s v="Tokyo"/>
    <x v="20"/>
    <x v="1"/>
    <s v="Direct"/>
    <n v="8"/>
    <n v="8"/>
    <n v="78.775000000000006"/>
  </r>
  <r>
    <s v="Export"/>
    <s v="Japan"/>
    <s v="Japan"/>
    <s v="Tokyo"/>
    <x v="21"/>
    <x v="1"/>
    <s v="Direct"/>
    <n v="1"/>
    <n v="2"/>
    <n v="16.5"/>
  </r>
  <r>
    <s v="Export"/>
    <s v="Japan"/>
    <s v="Japan"/>
    <s v="Tomakomai"/>
    <x v="6"/>
    <x v="1"/>
    <s v="Direct"/>
    <n v="5"/>
    <n v="5"/>
    <n v="100"/>
  </r>
  <r>
    <s v="Export"/>
    <s v="Japan"/>
    <s v="Japan"/>
    <s v="Tomakomai"/>
    <x v="14"/>
    <x v="1"/>
    <s v="Direct"/>
    <n v="9"/>
    <n v="9"/>
    <n v="120.355"/>
  </r>
  <r>
    <s v="Export"/>
    <s v="Japan"/>
    <s v="Japan"/>
    <s v="Yokkaichi"/>
    <x v="71"/>
    <x v="1"/>
    <s v="Direct"/>
    <n v="2"/>
    <n v="2"/>
    <n v="40.799999999999997"/>
  </r>
  <r>
    <s v="Export"/>
    <s v="Japan"/>
    <s v="Japan"/>
    <s v="Yokohama"/>
    <x v="23"/>
    <x v="1"/>
    <s v="Direct"/>
    <n v="7"/>
    <n v="8"/>
    <n v="16"/>
  </r>
  <r>
    <s v="Export"/>
    <s v="Japan"/>
    <s v="Japan"/>
    <s v="Yokohama"/>
    <x v="2"/>
    <x v="1"/>
    <s v="Direct"/>
    <n v="7"/>
    <n v="7"/>
    <n v="119.642"/>
  </r>
  <r>
    <s v="Export"/>
    <s v="Japan"/>
    <s v="Japan"/>
    <s v="Yokohama"/>
    <x v="36"/>
    <x v="1"/>
    <s v="Direct"/>
    <n v="8"/>
    <n v="10"/>
    <n v="154.63999999999999"/>
  </r>
  <r>
    <s v="Export"/>
    <s v="Japan"/>
    <s v="Japan"/>
    <s v="Yokohama"/>
    <x v="44"/>
    <x v="1"/>
    <s v="Direct"/>
    <n v="1"/>
    <n v="1"/>
    <n v="16.190000000000001"/>
  </r>
  <r>
    <s v="Export"/>
    <s v="Japan"/>
    <s v="Japan"/>
    <s v="Yokohama"/>
    <x v="71"/>
    <x v="1"/>
    <s v="Direct"/>
    <n v="1"/>
    <n v="1"/>
    <n v="21.4"/>
  </r>
  <r>
    <s v="Export"/>
    <s v="Japan"/>
    <s v="Japan"/>
    <s v="Yokohama"/>
    <x v="3"/>
    <x v="1"/>
    <s v="Direct"/>
    <n v="2"/>
    <n v="4"/>
    <n v="8"/>
  </r>
  <r>
    <s v="Export"/>
    <s v="Mediterranean"/>
    <s v="Greece"/>
    <s v="Greece - other"/>
    <x v="8"/>
    <x v="1"/>
    <s v="Direct"/>
    <n v="1"/>
    <n v="1"/>
    <n v="18.791"/>
  </r>
  <r>
    <s v="Export"/>
    <s v="Mediterranean"/>
    <s v="Greece"/>
    <s v="Piraeus"/>
    <x v="7"/>
    <x v="0"/>
    <s v="Direct"/>
    <n v="2"/>
    <n v="0"/>
    <n v="71.409000000000006"/>
  </r>
  <r>
    <s v="Export"/>
    <s v="Mediterranean"/>
    <s v="Italy"/>
    <s v="Bari"/>
    <x v="31"/>
    <x v="1"/>
    <s v="Direct"/>
    <n v="2"/>
    <n v="2"/>
    <n v="41.204999999999998"/>
  </r>
  <r>
    <s v="Export"/>
    <s v="Mediterranean"/>
    <s v="Italy"/>
    <s v="Civitavecchia"/>
    <x v="5"/>
    <x v="1"/>
    <s v="Direct"/>
    <n v="1"/>
    <n v="2"/>
    <n v="4.83"/>
  </r>
  <r>
    <s v="Export"/>
    <s v="Mediterranean"/>
    <s v="Italy"/>
    <s v="Italy - other"/>
    <x v="83"/>
    <x v="1"/>
    <s v="Direct"/>
    <n v="1"/>
    <n v="1"/>
    <n v="25.5"/>
  </r>
  <r>
    <s v="Export"/>
    <s v="Mediterranean"/>
    <s v="Italy"/>
    <s v="Italy - other"/>
    <x v="31"/>
    <x v="1"/>
    <s v="Direct"/>
    <n v="4"/>
    <n v="4"/>
    <n v="84.926000000000002"/>
  </r>
  <r>
    <s v="Export"/>
    <s v="Mediterranean"/>
    <s v="Italy"/>
    <s v="La Spezia"/>
    <x v="8"/>
    <x v="1"/>
    <s v="Direct"/>
    <n v="20"/>
    <n v="40"/>
    <n v="400.93"/>
  </r>
  <r>
    <s v="Export"/>
    <s v="Mediterranean"/>
    <s v="Italy"/>
    <s v="La Spezia"/>
    <x v="0"/>
    <x v="1"/>
    <s v="Direct"/>
    <n v="1"/>
    <n v="1"/>
    <n v="10.635"/>
  </r>
  <r>
    <s v="Export"/>
    <s v="Mediterranean"/>
    <s v="Italy"/>
    <s v="Livorno"/>
    <x v="1"/>
    <x v="1"/>
    <s v="Direct"/>
    <n v="1"/>
    <n v="1"/>
    <n v="3.5"/>
  </r>
  <r>
    <s v="Export"/>
    <s v="Mediterranean"/>
    <s v="Italy"/>
    <s v="Naples"/>
    <x v="8"/>
    <x v="1"/>
    <s v="Direct"/>
    <n v="16"/>
    <n v="32"/>
    <n v="287.48200000000003"/>
  </r>
  <r>
    <s v="Export"/>
    <s v="U.S.A."/>
    <s v="United States Of America"/>
    <s v="Long Beach"/>
    <x v="9"/>
    <x v="0"/>
    <s v="Direct"/>
    <n v="5"/>
    <n v="0"/>
    <n v="35.052999999999997"/>
  </r>
  <r>
    <s v="Export"/>
    <s v="U.S.A."/>
    <s v="United States Of America"/>
    <s v="Long Beach"/>
    <x v="9"/>
    <x v="1"/>
    <s v="Direct"/>
    <n v="2"/>
    <n v="2"/>
    <n v="11.731"/>
  </r>
  <r>
    <s v="Export"/>
    <s v="U.S.A."/>
    <s v="United States Of America"/>
    <s v="Long Beach"/>
    <x v="71"/>
    <x v="1"/>
    <s v="Direct"/>
    <n v="2"/>
    <n v="2"/>
    <n v="40.42"/>
  </r>
  <r>
    <s v="Export"/>
    <s v="U.S.A."/>
    <s v="United States Of America"/>
    <s v="Long Beach"/>
    <x v="21"/>
    <x v="1"/>
    <s v="Direct"/>
    <n v="1"/>
    <n v="2"/>
    <n v="19.600000000000001"/>
  </r>
  <r>
    <s v="Export"/>
    <s v="U.S.A."/>
    <s v="United States Of America"/>
    <s v="Long Beach"/>
    <x v="3"/>
    <x v="1"/>
    <s v="Direct"/>
    <n v="5"/>
    <n v="6"/>
    <n v="67.31"/>
  </r>
  <r>
    <s v="Export"/>
    <s v="U.S.A."/>
    <s v="United States Of America"/>
    <s v="Los Angeles"/>
    <x v="16"/>
    <x v="1"/>
    <s v="Direct"/>
    <n v="42"/>
    <n v="42"/>
    <n v="732.45989999999995"/>
  </r>
  <r>
    <s v="Export"/>
    <s v="U.S.A."/>
    <s v="United States Of America"/>
    <s v="Los Angeles"/>
    <x v="1"/>
    <x v="1"/>
    <s v="Direct"/>
    <n v="2"/>
    <n v="2"/>
    <n v="6.444"/>
  </r>
  <r>
    <s v="Export"/>
    <s v="U.S.A."/>
    <s v="United States Of America"/>
    <s v="Los Angeles"/>
    <x v="13"/>
    <x v="1"/>
    <s v="Direct"/>
    <n v="1"/>
    <n v="1"/>
    <n v="0.64"/>
  </r>
  <r>
    <s v="Export"/>
    <s v="U.S.A."/>
    <s v="United States Of America"/>
    <s v="Miami"/>
    <x v="8"/>
    <x v="1"/>
    <s v="Direct"/>
    <n v="1"/>
    <n v="1"/>
    <n v="24.021999999999998"/>
  </r>
  <r>
    <s v="Export"/>
    <s v="U.S.A."/>
    <s v="United States Of America"/>
    <s v="Miami"/>
    <x v="16"/>
    <x v="1"/>
    <s v="Direct"/>
    <n v="12"/>
    <n v="24"/>
    <n v="288.38459999999998"/>
  </r>
  <r>
    <s v="Export"/>
    <s v="U.S.A."/>
    <s v="United States Of America"/>
    <s v="New Orleans"/>
    <x v="79"/>
    <x v="1"/>
    <s v="Direct"/>
    <n v="2"/>
    <n v="2"/>
    <n v="40.58"/>
  </r>
  <r>
    <s v="Export"/>
    <s v="U.S.A."/>
    <s v="United States Of America"/>
    <s v="New Orleans"/>
    <x v="34"/>
    <x v="1"/>
    <s v="Direct"/>
    <n v="1"/>
    <n v="2"/>
    <n v="11.55"/>
  </r>
  <r>
    <s v="Export"/>
    <s v="U.S.A."/>
    <s v="United States Of America"/>
    <s v="New York"/>
    <x v="16"/>
    <x v="1"/>
    <s v="Direct"/>
    <n v="11"/>
    <n v="14"/>
    <n v="142.9314"/>
  </r>
  <r>
    <s v="Export"/>
    <s v="U.S.A."/>
    <s v="United States Of America"/>
    <s v="New York"/>
    <x v="53"/>
    <x v="1"/>
    <s v="Direct"/>
    <n v="2"/>
    <n v="4"/>
    <n v="40.722999999999999"/>
  </r>
  <r>
    <s v="Export"/>
    <s v="U.S.A."/>
    <s v="United States Of America"/>
    <s v="New York"/>
    <x v="0"/>
    <x v="1"/>
    <s v="Direct"/>
    <n v="2"/>
    <n v="2"/>
    <n v="32.28"/>
  </r>
  <r>
    <s v="Export"/>
    <s v="U.S.A."/>
    <s v="United States Of America"/>
    <s v="New York"/>
    <x v="55"/>
    <x v="1"/>
    <s v="Direct"/>
    <n v="4"/>
    <n v="4"/>
    <n v="53.649000000000001"/>
  </r>
  <r>
    <s v="Export"/>
    <s v="U.S.A."/>
    <s v="United States Of America"/>
    <s v="New York"/>
    <x v="1"/>
    <x v="1"/>
    <s v="Direct"/>
    <n v="2"/>
    <n v="2"/>
    <n v="8.8000000000000007"/>
  </r>
  <r>
    <s v="Export"/>
    <s v="U.S.A."/>
    <s v="United States Of America"/>
    <s v="New York"/>
    <x v="21"/>
    <x v="1"/>
    <s v="Direct"/>
    <n v="7"/>
    <n v="7"/>
    <n v="137.56100000000001"/>
  </r>
  <r>
    <s v="Export"/>
    <s v="U.S.A."/>
    <s v="United States Of America"/>
    <s v="New York"/>
    <x v="62"/>
    <x v="1"/>
    <s v="Direct"/>
    <n v="25"/>
    <n v="26"/>
    <n v="394.91199999999998"/>
  </r>
  <r>
    <s v="Export"/>
    <s v="U.S.A."/>
    <s v="United States Of America"/>
    <s v="Norfolk"/>
    <x v="12"/>
    <x v="1"/>
    <s v="Direct"/>
    <n v="1"/>
    <n v="2"/>
    <n v="8.06"/>
  </r>
  <r>
    <s v="Export"/>
    <s v="U.S.A."/>
    <s v="United States Of America"/>
    <s v="Norfolk"/>
    <x v="65"/>
    <x v="1"/>
    <s v="Direct"/>
    <n v="2"/>
    <n v="2"/>
    <n v="33.567999999999998"/>
  </r>
  <r>
    <s v="Export"/>
    <s v="U.S.A."/>
    <s v="United States Of America"/>
    <s v="Oakland"/>
    <x v="42"/>
    <x v="1"/>
    <s v="Direct"/>
    <n v="1"/>
    <n v="1"/>
    <n v="18.763000000000002"/>
  </r>
  <r>
    <s v="Export"/>
    <s v="U.S.A."/>
    <s v="United States Of America"/>
    <s v="Oakland"/>
    <x v="1"/>
    <x v="1"/>
    <s v="Direct"/>
    <n v="4"/>
    <n v="8"/>
    <n v="25.974"/>
  </r>
  <r>
    <s v="Export"/>
    <s v="U.S.A."/>
    <s v="United States Of America"/>
    <s v="Oakland"/>
    <x v="13"/>
    <x v="1"/>
    <s v="Direct"/>
    <n v="1"/>
    <n v="1"/>
    <n v="1.62"/>
  </r>
  <r>
    <s v="Export"/>
    <s v="U.S.A."/>
    <s v="United States Of America"/>
    <s v="Oakland"/>
    <x v="14"/>
    <x v="1"/>
    <s v="Direct"/>
    <n v="19"/>
    <n v="19"/>
    <n v="410.46300000000002"/>
  </r>
  <r>
    <s v="Export"/>
    <s v="U.S.A."/>
    <s v="United States Of America"/>
    <s v="Oakland"/>
    <x v="62"/>
    <x v="1"/>
    <s v="Direct"/>
    <n v="3"/>
    <n v="3"/>
    <n v="48.244999999999997"/>
  </r>
  <r>
    <s v="Export"/>
    <s v="U.S.A."/>
    <s v="United States Of America"/>
    <s v="Philadelphia"/>
    <x v="0"/>
    <x v="1"/>
    <s v="Direct"/>
    <n v="1"/>
    <n v="1"/>
    <n v="19"/>
  </r>
  <r>
    <s v="Export"/>
    <s v="U.S.A."/>
    <s v="United States Of America"/>
    <s v="Riverview"/>
    <x v="8"/>
    <x v="1"/>
    <s v="Direct"/>
    <n v="3"/>
    <n v="6"/>
    <n v="58.27"/>
  </r>
  <r>
    <s v="Export"/>
    <s v="U.S.A."/>
    <s v="United States Of America"/>
    <s v="Seattle"/>
    <x v="5"/>
    <x v="1"/>
    <s v="Direct"/>
    <n v="2"/>
    <n v="2"/>
    <n v="15.75"/>
  </r>
  <r>
    <s v="Export"/>
    <s v="South-East Asia"/>
    <s v="Thailand"/>
    <s v="Songkhla"/>
    <x v="8"/>
    <x v="1"/>
    <s v="Direct"/>
    <n v="1"/>
    <n v="1"/>
    <n v="20.358000000000001"/>
  </r>
  <r>
    <s v="Export"/>
    <s v="South-East Asia"/>
    <s v="Vietnam"/>
    <s v="Cai Mep"/>
    <x v="81"/>
    <x v="1"/>
    <s v="Direct"/>
    <n v="32"/>
    <n v="32"/>
    <n v="564.96"/>
  </r>
  <r>
    <s v="Export"/>
    <s v="South-East Asia"/>
    <s v="Vietnam"/>
    <s v="Cat Lai"/>
    <x v="17"/>
    <x v="1"/>
    <s v="Direct"/>
    <n v="1"/>
    <n v="2"/>
    <n v="19.346"/>
  </r>
  <r>
    <s v="Export"/>
    <s v="South-East Asia"/>
    <s v="Vietnam"/>
    <s v="Cat Lai"/>
    <x v="16"/>
    <x v="1"/>
    <s v="Direct"/>
    <n v="21"/>
    <n v="37"/>
    <n v="487.95100000000002"/>
  </r>
  <r>
    <s v="Export"/>
    <s v="South-East Asia"/>
    <s v="Vietnam"/>
    <s v="Cat Lai"/>
    <x v="2"/>
    <x v="1"/>
    <s v="Direct"/>
    <n v="8"/>
    <n v="15"/>
    <n v="100.69"/>
  </r>
  <r>
    <s v="Export"/>
    <s v="South-East Asia"/>
    <s v="Vietnam"/>
    <s v="Cat Lai"/>
    <x v="18"/>
    <x v="1"/>
    <s v="Direct"/>
    <n v="66"/>
    <n v="66"/>
    <n v="1356.5578"/>
  </r>
  <r>
    <s v="Export"/>
    <s v="South-East Asia"/>
    <s v="Vietnam"/>
    <s v="Dong Nai"/>
    <x v="24"/>
    <x v="1"/>
    <s v="Direct"/>
    <n v="22"/>
    <n v="22"/>
    <n v="507.99979999999999"/>
  </r>
  <r>
    <s v="Export"/>
    <s v="South-East Asia"/>
    <s v="Vietnam"/>
    <s v="Haiphong"/>
    <x v="24"/>
    <x v="1"/>
    <s v="Direct"/>
    <n v="711"/>
    <n v="733"/>
    <n v="16490.750199999999"/>
  </r>
  <r>
    <s v="Export"/>
    <s v="South-East Asia"/>
    <s v="Vietnam"/>
    <s v="Haiphong"/>
    <x v="57"/>
    <x v="0"/>
    <s v="Direct"/>
    <n v="13705"/>
    <n v="0"/>
    <n v="6794.9121999999998"/>
  </r>
  <r>
    <s v="Export"/>
    <s v="South-East Asia"/>
    <s v="Vietnam"/>
    <s v="Haiphong"/>
    <x v="73"/>
    <x v="1"/>
    <s v="Direct"/>
    <n v="10"/>
    <n v="10"/>
    <n v="195.91"/>
  </r>
  <r>
    <s v="Export"/>
    <s v="South-East Asia"/>
    <s v="Vietnam"/>
    <s v="Haiphong"/>
    <x v="58"/>
    <x v="0"/>
    <s v="Direct"/>
    <n v="3"/>
    <n v="0"/>
    <n v="20.5"/>
  </r>
  <r>
    <s v="Export"/>
    <s v="South-East Asia"/>
    <s v="Vietnam"/>
    <s v="Haiphong"/>
    <x v="0"/>
    <x v="1"/>
    <s v="Direct"/>
    <n v="2"/>
    <n v="3"/>
    <n v="14.467000000000001"/>
  </r>
  <r>
    <s v="Export"/>
    <s v="South-East Asia"/>
    <s v="Vietnam"/>
    <s v="Haiphong"/>
    <x v="11"/>
    <x v="1"/>
    <s v="Direct"/>
    <n v="1"/>
    <n v="1"/>
    <n v="2.3199999999999998"/>
  </r>
  <r>
    <s v="Export"/>
    <s v="South-East Asia"/>
    <s v="Vietnam"/>
    <s v="Haiphong"/>
    <x v="9"/>
    <x v="0"/>
    <s v="Direct"/>
    <n v="15"/>
    <n v="0"/>
    <n v="95.06"/>
  </r>
  <r>
    <s v="Export"/>
    <s v="South-East Asia"/>
    <s v="Vietnam"/>
    <s v="Haiphong"/>
    <x v="21"/>
    <x v="1"/>
    <s v="Direct"/>
    <n v="154"/>
    <n v="166"/>
    <n v="3436.7294000000002"/>
  </r>
  <r>
    <s v="Export"/>
    <s v="South-East Asia"/>
    <s v="Vietnam"/>
    <s v="Haiphong"/>
    <x v="7"/>
    <x v="0"/>
    <s v="Direct"/>
    <n v="5"/>
    <n v="0"/>
    <n v="377"/>
  </r>
  <r>
    <s v="Export"/>
    <s v="South-East Asia"/>
    <s v="Vietnam"/>
    <s v="Ho Chi Min"/>
    <x v="21"/>
    <x v="1"/>
    <s v="Direct"/>
    <n v="26"/>
    <n v="26"/>
    <n v="536.11"/>
  </r>
  <r>
    <s v="Export"/>
    <s v="South-East Asia"/>
    <s v="Vietnam"/>
    <s v="Phu My"/>
    <x v="21"/>
    <x v="0"/>
    <s v="Direct"/>
    <n v="1"/>
    <n v="0"/>
    <n v="19028"/>
  </r>
  <r>
    <s v="Export"/>
    <s v="South-East Asia"/>
    <s v="Vietnam"/>
    <s v="Phuoc Long"/>
    <x v="16"/>
    <x v="1"/>
    <s v="Direct"/>
    <n v="3"/>
    <n v="6"/>
    <n v="78.506500000000003"/>
  </r>
  <r>
    <s v="Export"/>
    <s v="South-East Asia"/>
    <s v="Vietnam"/>
    <s v="Phuoc Long"/>
    <x v="81"/>
    <x v="1"/>
    <s v="Direct"/>
    <n v="202"/>
    <n v="361"/>
    <n v="4852.3978999999999"/>
  </r>
  <r>
    <s v="Export"/>
    <s v="South-East Asia"/>
    <s v="Vietnam"/>
    <s v="Qui Nhon"/>
    <x v="40"/>
    <x v="1"/>
    <s v="Direct"/>
    <n v="12"/>
    <n v="12"/>
    <n v="309.88"/>
  </r>
  <r>
    <s v="Export"/>
    <s v="South-East Asia"/>
    <s v="Vietnam"/>
    <s v="Saigon"/>
    <x v="30"/>
    <x v="1"/>
    <s v="Direct"/>
    <n v="172"/>
    <n v="342"/>
    <n v="4290.116"/>
  </r>
  <r>
    <s v="Export"/>
    <s v="South-East Asia"/>
    <s v="Vietnam"/>
    <s v="Saigon"/>
    <x v="55"/>
    <x v="1"/>
    <s v="Direct"/>
    <n v="2"/>
    <n v="2"/>
    <n v="48.66"/>
  </r>
  <r>
    <s v="Export"/>
    <s v="South-East Asia"/>
    <s v="Vietnam"/>
    <s v="Saigon"/>
    <x v="60"/>
    <x v="1"/>
    <s v="Direct"/>
    <n v="1"/>
    <n v="1"/>
    <n v="25.262"/>
  </r>
  <r>
    <s v="Export"/>
    <s v="South-East Asia"/>
    <s v="Vietnam"/>
    <s v="Saigon"/>
    <x v="44"/>
    <x v="1"/>
    <s v="Direct"/>
    <n v="166"/>
    <n v="167"/>
    <n v="3274.567"/>
  </r>
  <r>
    <s v="Export"/>
    <s v="South-East Asia"/>
    <s v="Vietnam"/>
    <s v="Saigon"/>
    <x v="9"/>
    <x v="0"/>
    <s v="Direct"/>
    <n v="2"/>
    <n v="0"/>
    <n v="12.2"/>
  </r>
  <r>
    <s v="Export"/>
    <s v="South-East Asia"/>
    <s v="Vietnam"/>
    <s v="Saigon"/>
    <x v="9"/>
    <x v="1"/>
    <s v="Direct"/>
    <n v="7"/>
    <n v="14"/>
    <n v="100.35"/>
  </r>
  <r>
    <s v="Export"/>
    <s v="South-East Asia"/>
    <s v="Vietnam"/>
    <s v="Saigon"/>
    <x v="18"/>
    <x v="1"/>
    <s v="Direct"/>
    <n v="183"/>
    <n v="183"/>
    <n v="3937.645"/>
  </r>
  <r>
    <s v="Export"/>
    <s v="South-East Asia"/>
    <s v="Vietnam"/>
    <s v="Saigon"/>
    <x v="13"/>
    <x v="1"/>
    <s v="Direct"/>
    <n v="10"/>
    <n v="19"/>
    <n v="29.757999999999999"/>
  </r>
  <r>
    <s v="Export"/>
    <s v="South-East Asia"/>
    <s v="Vietnam"/>
    <s v="Saigon"/>
    <x v="14"/>
    <x v="1"/>
    <s v="Direct"/>
    <n v="17"/>
    <n v="33"/>
    <n v="394.91899999999998"/>
  </r>
  <r>
    <s v="Export"/>
    <s v="South-East Asia"/>
    <s v="Vietnam"/>
    <s v="Saigon"/>
    <x v="3"/>
    <x v="1"/>
    <s v="Direct"/>
    <n v="4"/>
    <n v="6"/>
    <n v="81.894000000000005"/>
  </r>
  <r>
    <s v="Export"/>
    <s v="South-East Asia"/>
    <s v="Vietnam"/>
    <s v="Vietnam - other"/>
    <x v="7"/>
    <x v="0"/>
    <s v="Direct"/>
    <n v="7"/>
    <n v="0"/>
    <n v="162.69999999999999"/>
  </r>
  <r>
    <s v="Export"/>
    <s v="U.S.A."/>
    <s v="United States Of America"/>
    <s v="Seattle"/>
    <x v="16"/>
    <x v="1"/>
    <s v="Direct"/>
    <n v="32"/>
    <n v="33"/>
    <n v="613.76829999999995"/>
  </r>
  <r>
    <s v="Export"/>
    <s v="U.S.A."/>
    <s v="United States Of America"/>
    <s v="Seattle"/>
    <x v="26"/>
    <x v="1"/>
    <s v="Direct"/>
    <n v="4"/>
    <n v="8"/>
    <n v="30.6"/>
  </r>
  <r>
    <s v="Export"/>
    <s v="U.S.A."/>
    <s v="United States Of America"/>
    <s v="Seattle"/>
    <x v="2"/>
    <x v="1"/>
    <s v="Direct"/>
    <n v="11"/>
    <n v="21"/>
    <n v="149.047"/>
  </r>
  <r>
    <s v="Export"/>
    <s v="U.S.A."/>
    <s v="United States Of America"/>
    <s v="Seattle"/>
    <x v="6"/>
    <x v="1"/>
    <s v="Direct"/>
    <n v="2"/>
    <n v="4"/>
    <n v="44.962000000000003"/>
  </r>
  <r>
    <s v="Export"/>
    <s v="U.S.A."/>
    <s v="United States Of America"/>
    <s v="Seattle"/>
    <x v="33"/>
    <x v="1"/>
    <s v="Direct"/>
    <n v="4"/>
    <n v="4"/>
    <n v="48.27"/>
  </r>
  <r>
    <s v="Export"/>
    <s v="U.S.A."/>
    <s v="United States Of America"/>
    <s v="USA - other"/>
    <x v="0"/>
    <x v="1"/>
    <s v="Direct"/>
    <n v="5"/>
    <n v="6"/>
    <n v="93.212000000000003"/>
  </r>
  <r>
    <s v="Export"/>
    <s v="U.S.A."/>
    <s v="United States Of America"/>
    <s v="USA - other"/>
    <x v="1"/>
    <x v="1"/>
    <s v="Direct"/>
    <n v="2"/>
    <n v="2"/>
    <n v="4.5949999999999998"/>
  </r>
  <r>
    <s v="Export"/>
    <s v="United Kingdom and Ireland"/>
    <s v="Ireland"/>
    <s v="Cork"/>
    <x v="8"/>
    <x v="1"/>
    <s v="Direct"/>
    <n v="1"/>
    <n v="1"/>
    <n v="19.027000000000001"/>
  </r>
  <r>
    <s v="Export"/>
    <s v="United Kingdom and Ireland"/>
    <s v="Ireland"/>
    <s v="Dublin"/>
    <x v="89"/>
    <x v="1"/>
    <s v="Direct"/>
    <n v="1"/>
    <n v="1"/>
    <n v="4.6020000000000003"/>
  </r>
  <r>
    <s v="Export"/>
    <s v="United Kingdom and Ireland"/>
    <s v="Ireland"/>
    <s v="Dublin"/>
    <x v="2"/>
    <x v="1"/>
    <s v="Direct"/>
    <n v="1"/>
    <n v="2"/>
    <n v="6.25"/>
  </r>
  <r>
    <s v="Export"/>
    <s v="United Kingdom and Ireland"/>
    <s v="United Kingdom"/>
    <s v="Coventry"/>
    <x v="6"/>
    <x v="1"/>
    <s v="Direct"/>
    <n v="1"/>
    <n v="1"/>
    <n v="10.755000000000001"/>
  </r>
  <r>
    <s v="Export"/>
    <s v="United Kingdom and Ireland"/>
    <s v="United Kingdom"/>
    <s v="Felixstowe"/>
    <x v="2"/>
    <x v="1"/>
    <s v="Direct"/>
    <n v="6"/>
    <n v="10"/>
    <n v="34.271999999999998"/>
  </r>
  <r>
    <s v="Export"/>
    <s v="United Kingdom and Ireland"/>
    <s v="United Kingdom"/>
    <s v="Felixstowe"/>
    <x v="11"/>
    <x v="1"/>
    <s v="Direct"/>
    <n v="1"/>
    <n v="1"/>
    <n v="7.3620000000000001"/>
  </r>
  <r>
    <s v="Export"/>
    <s v="United Kingdom and Ireland"/>
    <s v="United Kingdom"/>
    <s v="Felixstowe"/>
    <x v="60"/>
    <x v="1"/>
    <s v="Direct"/>
    <n v="1"/>
    <n v="1"/>
    <n v="21.32"/>
  </r>
  <r>
    <s v="Export"/>
    <s v="United Kingdom and Ireland"/>
    <s v="United Kingdom"/>
    <s v="Felixstowe"/>
    <x v="1"/>
    <x v="1"/>
    <s v="Direct"/>
    <n v="19"/>
    <n v="26"/>
    <n v="73.953000000000003"/>
  </r>
  <r>
    <s v="Export"/>
    <s v="United Kingdom and Ireland"/>
    <s v="United Kingdom"/>
    <s v="Felixstowe"/>
    <x v="33"/>
    <x v="1"/>
    <s v="Direct"/>
    <n v="4"/>
    <n v="4"/>
    <n v="47.738"/>
  </r>
  <r>
    <s v="Export"/>
    <s v="United Kingdom and Ireland"/>
    <s v="United Kingdom"/>
    <s v="Felixstowe"/>
    <x v="49"/>
    <x v="1"/>
    <s v="Direct"/>
    <n v="1"/>
    <n v="2"/>
    <n v="20.6"/>
  </r>
  <r>
    <s v="Export"/>
    <s v="United Kingdom and Ireland"/>
    <s v="United Kingdom"/>
    <s v="Felixstowe"/>
    <x v="3"/>
    <x v="1"/>
    <s v="Direct"/>
    <n v="1"/>
    <n v="2"/>
    <n v="9.76"/>
  </r>
  <r>
    <s v="Export"/>
    <s v="United Kingdom and Ireland"/>
    <s v="United Kingdom"/>
    <s v="Grangemouth"/>
    <x v="2"/>
    <x v="1"/>
    <s v="Direct"/>
    <n v="1"/>
    <n v="2"/>
    <n v="16"/>
  </r>
  <r>
    <s v="Export"/>
    <s v="United Kingdom and Ireland"/>
    <s v="United Kingdom"/>
    <s v="London"/>
    <x v="1"/>
    <x v="1"/>
    <s v="Direct"/>
    <n v="1"/>
    <n v="2"/>
    <n v="5.2060000000000004"/>
  </r>
  <r>
    <s v="Export"/>
    <s v="United Kingdom and Ireland"/>
    <s v="United Kingdom"/>
    <s v="London Gateway Port"/>
    <x v="8"/>
    <x v="1"/>
    <s v="Direct"/>
    <n v="68"/>
    <n v="134"/>
    <n v="1237.7560000000001"/>
  </r>
  <r>
    <s v="Export"/>
    <s v="United Kingdom and Ireland"/>
    <s v="United Kingdom"/>
    <s v="SHEFFIELD"/>
    <x v="60"/>
    <x v="1"/>
    <s v="Direct"/>
    <n v="12"/>
    <n v="12"/>
    <n v="245.69900000000001"/>
  </r>
  <r>
    <s v="Export"/>
    <s v="United Kingdom and Ireland"/>
    <s v="United Kingdom"/>
    <s v="Southampton"/>
    <x v="8"/>
    <x v="1"/>
    <s v="Direct"/>
    <n v="1"/>
    <n v="1"/>
    <n v="8.3309999999999995"/>
  </r>
  <r>
    <s v="Export"/>
    <s v="United Kingdom and Ireland"/>
    <s v="United Kingdom"/>
    <s v="Southampton"/>
    <x v="89"/>
    <x v="1"/>
    <s v="Direct"/>
    <n v="1"/>
    <n v="1"/>
    <n v="6.82"/>
  </r>
  <r>
    <s v="Export"/>
    <s v="United Kingdom and Ireland"/>
    <s v="United Kingdom"/>
    <s v="Southampton"/>
    <x v="16"/>
    <x v="1"/>
    <s v="Direct"/>
    <n v="4"/>
    <n v="4"/>
    <n v="51.524099999999997"/>
  </r>
  <r>
    <s v="Export"/>
    <s v="United Kingdom and Ireland"/>
    <s v="United Kingdom"/>
    <s v="Southampton"/>
    <x v="2"/>
    <x v="0"/>
    <s v="Direct"/>
    <n v="2"/>
    <n v="0"/>
    <n v="1.226"/>
  </r>
  <r>
    <s v="Export"/>
    <s v="United Kingdom and Ireland"/>
    <s v="United Kingdom"/>
    <s v="Southampton"/>
    <x v="2"/>
    <x v="1"/>
    <s v="Direct"/>
    <n v="9"/>
    <n v="16"/>
    <n v="55.308"/>
  </r>
  <r>
    <s v="Export"/>
    <s v="United Kingdom and Ireland"/>
    <s v="United Kingdom"/>
    <s v="Southampton"/>
    <x v="25"/>
    <x v="1"/>
    <s v="Direct"/>
    <n v="1"/>
    <n v="2"/>
    <n v="19.600000000000001"/>
  </r>
  <r>
    <s v="Export"/>
    <s v="United Kingdom and Ireland"/>
    <s v="United Kingdom"/>
    <s v="Southampton"/>
    <x v="33"/>
    <x v="1"/>
    <s v="Direct"/>
    <n v="1"/>
    <n v="2"/>
    <n v="16.5"/>
  </r>
  <r>
    <s v="Export"/>
    <s v="United Kingdom and Ireland"/>
    <s v="United Kingdom"/>
    <s v="Teeside"/>
    <x v="66"/>
    <x v="1"/>
    <s v="Direct"/>
    <n v="1"/>
    <n v="1"/>
    <n v="2.77"/>
  </r>
  <r>
    <s v="Export"/>
    <s v="West Indies"/>
    <s v="Bahamas"/>
    <s v="Freeport"/>
    <x v="0"/>
    <x v="1"/>
    <s v="Direct"/>
    <n v="2"/>
    <n v="3"/>
    <n v="6.25"/>
  </r>
  <r>
    <s v="Export"/>
    <s v="Western Europe"/>
    <s v="Belgium"/>
    <s v="Antwerp"/>
    <x v="8"/>
    <x v="1"/>
    <s v="Direct"/>
    <n v="35"/>
    <n v="69"/>
    <n v="627.49699999999996"/>
  </r>
  <r>
    <s v="Export"/>
    <s v="Western Europe"/>
    <s v="Belgium"/>
    <s v="Antwerp"/>
    <x v="17"/>
    <x v="1"/>
    <s v="Direct"/>
    <n v="14"/>
    <n v="14"/>
    <n v="390.5299"/>
  </r>
  <r>
    <s v="Export"/>
    <s v="Western Europe"/>
    <s v="Belgium"/>
    <s v="Antwerp"/>
    <x v="11"/>
    <x v="1"/>
    <s v="Transhipment"/>
    <n v="16"/>
    <n v="32"/>
    <n v="265.99"/>
  </r>
  <r>
    <s v="Export"/>
    <s v="Western Europe"/>
    <s v="Belgium"/>
    <s v="Antwerp"/>
    <x v="34"/>
    <x v="1"/>
    <s v="Direct"/>
    <n v="17"/>
    <n v="34"/>
    <n v="299.97000000000003"/>
  </r>
  <r>
    <s v="Export"/>
    <s v="Western Europe"/>
    <s v="Belgium"/>
    <s v="Antwerp"/>
    <x v="40"/>
    <x v="1"/>
    <s v="Direct"/>
    <n v="2"/>
    <n v="2"/>
    <n v="52.2"/>
  </r>
  <r>
    <s v="Export"/>
    <s v="Western Europe"/>
    <s v="Belgium"/>
    <s v="Zeebrugge"/>
    <x v="12"/>
    <x v="1"/>
    <s v="Direct"/>
    <n v="6"/>
    <n v="11"/>
    <n v="19.8"/>
  </r>
  <r>
    <s v="Export"/>
    <s v="Western Europe"/>
    <s v="France"/>
    <s v="Bassens"/>
    <x v="1"/>
    <x v="1"/>
    <s v="Direct"/>
    <n v="1"/>
    <n v="1"/>
    <n v="3.9"/>
  </r>
  <r>
    <s v="Export"/>
    <s v="Western Europe"/>
    <s v="France"/>
    <s v="Fos-Sur-Mer"/>
    <x v="12"/>
    <x v="1"/>
    <s v="Direct"/>
    <n v="0"/>
    <n v="0"/>
    <n v="2.6030000000000002"/>
  </r>
  <r>
    <s v="Export"/>
    <s v="Western Europe"/>
    <s v="France"/>
    <s v="Fos-Sur-Mer"/>
    <x v="9"/>
    <x v="1"/>
    <s v="Direct"/>
    <n v="1"/>
    <n v="2"/>
    <n v="7.24"/>
  </r>
  <r>
    <s v="Export"/>
    <s v="Western Europe"/>
    <s v="France"/>
    <s v="Fources"/>
    <x v="16"/>
    <x v="1"/>
    <s v="Direct"/>
    <n v="2"/>
    <n v="4"/>
    <n v="47.532299999999999"/>
  </r>
  <r>
    <s v="Export"/>
    <s v="Western Europe"/>
    <s v="France"/>
    <s v="Le Havre"/>
    <x v="0"/>
    <x v="1"/>
    <s v="Direct"/>
    <n v="1"/>
    <n v="2"/>
    <n v="10.4"/>
  </r>
  <r>
    <s v="Export"/>
    <s v="Western Europe"/>
    <s v="France"/>
    <s v="Le Havre"/>
    <x v="55"/>
    <x v="1"/>
    <s v="Direct"/>
    <n v="20"/>
    <n v="20"/>
    <n v="406.15"/>
  </r>
  <r>
    <s v="Export"/>
    <s v="Western Europe"/>
    <s v="France"/>
    <s v="Le Havre"/>
    <x v="1"/>
    <x v="1"/>
    <s v="Direct"/>
    <n v="12"/>
    <n v="16"/>
    <n v="48.545999999999999"/>
  </r>
  <r>
    <s v="Export"/>
    <s v="Western Europe"/>
    <s v="France"/>
    <s v="Le Havre"/>
    <x v="13"/>
    <x v="1"/>
    <s v="Direct"/>
    <n v="1"/>
    <n v="2"/>
    <n v="2.6"/>
  </r>
  <r>
    <s v="Export"/>
    <s v="Western Europe"/>
    <s v="France"/>
    <s v="Le Havre"/>
    <x v="66"/>
    <x v="1"/>
    <s v="Direct"/>
    <n v="3"/>
    <n v="6"/>
    <n v="18.61"/>
  </r>
  <r>
    <s v="Export"/>
    <s v="Western Europe"/>
    <s v="France"/>
    <s v="Le Havre"/>
    <x v="14"/>
    <x v="1"/>
    <s v="Direct"/>
    <n v="1"/>
    <n v="1"/>
    <n v="2.6059999999999999"/>
  </r>
  <r>
    <s v="Export"/>
    <s v="Western Europe"/>
    <s v="France"/>
    <s v="Le Havre"/>
    <x v="62"/>
    <x v="1"/>
    <s v="Direct"/>
    <n v="1"/>
    <n v="1"/>
    <n v="7.3680000000000003"/>
  </r>
  <r>
    <s v="Export"/>
    <s v="Western Europe"/>
    <s v="France"/>
    <s v="Rouen"/>
    <x v="8"/>
    <x v="1"/>
    <s v="Direct"/>
    <n v="38"/>
    <n v="76"/>
    <n v="852.72"/>
  </r>
  <r>
    <s v="Export"/>
    <s v="Western Europe"/>
    <s v="Germany, Federal Republic of"/>
    <s v="Bremerhaven"/>
    <x v="2"/>
    <x v="1"/>
    <s v="Direct"/>
    <n v="1"/>
    <n v="2"/>
    <n v="20"/>
  </r>
  <r>
    <s v="Export"/>
    <s v="Western Europe"/>
    <s v="Germany, Federal Republic of"/>
    <s v="Bremerhaven"/>
    <x v="6"/>
    <x v="1"/>
    <s v="Direct"/>
    <n v="2"/>
    <n v="2"/>
    <n v="32.44"/>
  </r>
  <r>
    <s v="Export"/>
    <s v="Western Europe"/>
    <s v="Germany, Federal Republic of"/>
    <s v="Bremerhaven"/>
    <x v="1"/>
    <x v="1"/>
    <s v="Direct"/>
    <n v="6"/>
    <n v="7"/>
    <n v="22.49"/>
  </r>
  <r>
    <s v="Export"/>
    <s v="Western Europe"/>
    <s v="Germany, Federal Republic of"/>
    <s v="Hamburg"/>
    <x v="8"/>
    <x v="1"/>
    <s v="Direct"/>
    <n v="20"/>
    <n v="37"/>
    <n v="312.6397"/>
  </r>
  <r>
    <s v="Export"/>
    <s v="Western Europe"/>
    <s v="Germany, Federal Republic of"/>
    <s v="Hamburg"/>
    <x v="89"/>
    <x v="1"/>
    <s v="Direct"/>
    <n v="4"/>
    <n v="6"/>
    <n v="29.305"/>
  </r>
  <r>
    <s v="Export"/>
    <s v="Western Europe"/>
    <s v="Germany, Federal Republic of"/>
    <s v="Hamburg"/>
    <x v="30"/>
    <x v="1"/>
    <s v="Direct"/>
    <n v="4"/>
    <n v="8"/>
    <n v="97.57"/>
  </r>
  <r>
    <s v="Export"/>
    <s v="Western Europe"/>
    <s v="Germany, Federal Republic of"/>
    <s v="Hamburg"/>
    <x v="6"/>
    <x v="1"/>
    <s v="Direct"/>
    <n v="1"/>
    <n v="1"/>
    <n v="22.45"/>
  </r>
  <r>
    <s v="Export"/>
    <s v="Western Europe"/>
    <s v="Germany, Federal Republic of"/>
    <s v="West Germany - other"/>
    <x v="79"/>
    <x v="1"/>
    <s v="Direct"/>
    <n v="8"/>
    <n v="8"/>
    <n v="210.91200000000001"/>
  </r>
  <r>
    <s v="Export"/>
    <s v="Mediterranean"/>
    <s v="Italy"/>
    <s v="Naples"/>
    <x v="60"/>
    <x v="1"/>
    <s v="Direct"/>
    <n v="9"/>
    <n v="9"/>
    <n v="149.79300000000001"/>
  </r>
  <r>
    <s v="Export"/>
    <s v="Mediterranean"/>
    <s v="Turkey"/>
    <s v="ALIAGA"/>
    <x v="0"/>
    <x v="1"/>
    <s v="Direct"/>
    <n v="1"/>
    <n v="1"/>
    <n v="13.667999999999999"/>
  </r>
  <r>
    <s v="Export"/>
    <s v="Mediterranean"/>
    <s v="Turkey"/>
    <s v="ALIAGA"/>
    <x v="65"/>
    <x v="1"/>
    <s v="Direct"/>
    <n v="10"/>
    <n v="10"/>
    <n v="205.84"/>
  </r>
  <r>
    <s v="Export"/>
    <s v="Mediterranean"/>
    <s v="Turkey"/>
    <s v="Gemlik"/>
    <x v="54"/>
    <x v="1"/>
    <s v="Direct"/>
    <n v="1"/>
    <n v="1"/>
    <n v="11.18"/>
  </r>
  <r>
    <s v="Export"/>
    <s v="Mediterranean"/>
    <s v="Turkey"/>
    <s v="Izmir"/>
    <x v="35"/>
    <x v="1"/>
    <s v="Direct"/>
    <n v="1"/>
    <n v="1"/>
    <n v="22.11"/>
  </r>
  <r>
    <s v="Export"/>
    <s v="Middle East"/>
    <s v="Bahrain"/>
    <s v="Bahrain - other"/>
    <x v="16"/>
    <x v="1"/>
    <s v="Direct"/>
    <n v="1"/>
    <n v="1"/>
    <n v="12.326499999999999"/>
  </r>
  <r>
    <s v="Export"/>
    <s v="Middle East"/>
    <s v="Bahrain"/>
    <s v="Bahrain - other"/>
    <x v="1"/>
    <x v="1"/>
    <s v="Direct"/>
    <n v="1"/>
    <n v="1"/>
    <n v="1.458"/>
  </r>
  <r>
    <s v="Export"/>
    <s v="Middle East"/>
    <s v="Israel"/>
    <s v="Ashdod"/>
    <x v="14"/>
    <x v="1"/>
    <s v="Direct"/>
    <n v="1"/>
    <n v="2"/>
    <n v="28.3"/>
  </r>
  <r>
    <s v="Export"/>
    <s v="Middle East"/>
    <s v="Israel"/>
    <s v="Haifa"/>
    <x v="85"/>
    <x v="0"/>
    <s v="Direct"/>
    <n v="8964"/>
    <n v="0"/>
    <n v="448.2"/>
  </r>
  <r>
    <s v="Export"/>
    <s v="Middle East"/>
    <s v="Israel"/>
    <s v="Haifa"/>
    <x v="3"/>
    <x v="0"/>
    <s v="Direct"/>
    <n v="2"/>
    <n v="0"/>
    <n v="25.2"/>
  </r>
  <r>
    <s v="Export"/>
    <s v="Middle East"/>
    <s v="Jordan"/>
    <s v="Aqaba"/>
    <x v="57"/>
    <x v="0"/>
    <s v="Direct"/>
    <n v="638"/>
    <n v="0"/>
    <n v="186.45580000000001"/>
  </r>
  <r>
    <s v="Export"/>
    <s v="Middle East"/>
    <s v="Jordan"/>
    <s v="Aqabah"/>
    <x v="7"/>
    <x v="1"/>
    <s v="Direct"/>
    <n v="1"/>
    <n v="2"/>
    <n v="17"/>
  </r>
  <r>
    <s v="Export"/>
    <s v="Middle East"/>
    <s v="Kuwait"/>
    <s v="Kuwait"/>
    <x v="80"/>
    <x v="2"/>
    <s v="Direct"/>
    <n v="1"/>
    <n v="0"/>
    <n v="512"/>
  </r>
  <r>
    <s v="Export"/>
    <s v="Middle East"/>
    <s v="Kuwait"/>
    <s v="Kuwait"/>
    <x v="58"/>
    <x v="2"/>
    <s v="Direct"/>
    <n v="1"/>
    <n v="0"/>
    <n v="1999.95"/>
  </r>
  <r>
    <s v="Export"/>
    <s v="Middle East"/>
    <s v="Kuwait"/>
    <s v="Kuwait"/>
    <x v="85"/>
    <x v="0"/>
    <s v="Direct"/>
    <n v="90391"/>
    <n v="0"/>
    <n v="4519.55"/>
  </r>
  <r>
    <s v="Export"/>
    <s v="Middle East"/>
    <s v="Kuwait"/>
    <s v="Shuwaikh"/>
    <x v="44"/>
    <x v="1"/>
    <s v="Direct"/>
    <n v="3"/>
    <n v="3"/>
    <n v="67.11"/>
  </r>
  <r>
    <s v="Export"/>
    <s v="Middle East"/>
    <s v="Kuwait"/>
    <s v="Shuwaikh"/>
    <x v="33"/>
    <x v="1"/>
    <s v="Direct"/>
    <n v="1"/>
    <n v="2"/>
    <n v="15.33"/>
  </r>
  <r>
    <s v="Export"/>
    <s v="Middle East"/>
    <s v="Oman"/>
    <s v="Sohar"/>
    <x v="2"/>
    <x v="1"/>
    <s v="Direct"/>
    <n v="1"/>
    <n v="2"/>
    <n v="11.28"/>
  </r>
  <r>
    <s v="Export"/>
    <s v="Middle East"/>
    <s v="Qatar"/>
    <s v="Doha"/>
    <x v="17"/>
    <x v="1"/>
    <s v="Direct"/>
    <n v="7"/>
    <n v="14"/>
    <n v="197.62719999999999"/>
  </r>
  <r>
    <s v="Export"/>
    <s v="Middle East"/>
    <s v="Qatar"/>
    <s v="Hamad"/>
    <x v="57"/>
    <x v="0"/>
    <s v="Direct"/>
    <n v="579"/>
    <n v="0"/>
    <n v="224.44"/>
  </r>
  <r>
    <s v="Export"/>
    <s v="Middle East"/>
    <s v="Qatar"/>
    <s v="Hamad"/>
    <x v="8"/>
    <x v="1"/>
    <s v="Direct"/>
    <n v="3"/>
    <n v="4"/>
    <n v="39.537999999999997"/>
  </r>
  <r>
    <s v="Export"/>
    <s v="Middle East"/>
    <s v="Qatar"/>
    <s v="Hamad"/>
    <x v="17"/>
    <x v="1"/>
    <s v="Direct"/>
    <n v="238"/>
    <n v="476"/>
    <n v="6641.8771999999999"/>
  </r>
  <r>
    <s v="Export"/>
    <s v="Middle East"/>
    <s v="Qatar"/>
    <s v="Hamad"/>
    <x v="58"/>
    <x v="0"/>
    <s v="Direct"/>
    <n v="1"/>
    <n v="0"/>
    <n v="8"/>
  </r>
  <r>
    <s v="Export"/>
    <s v="Middle East"/>
    <s v="Qatar"/>
    <s v="Hamad"/>
    <x v="20"/>
    <x v="1"/>
    <s v="Direct"/>
    <n v="1"/>
    <n v="2"/>
    <n v="26.8"/>
  </r>
  <r>
    <s v="Export"/>
    <s v="Middle East"/>
    <s v="Qatar"/>
    <s v="Hamad"/>
    <x v="66"/>
    <x v="1"/>
    <s v="Direct"/>
    <n v="2"/>
    <n v="4"/>
    <n v="9.68"/>
  </r>
  <r>
    <s v="Export"/>
    <s v="Middle East"/>
    <s v="Qatar"/>
    <s v="Qatar - other"/>
    <x v="57"/>
    <x v="0"/>
    <s v="Direct"/>
    <n v="1599"/>
    <n v="0"/>
    <n v="610.15419999999995"/>
  </r>
  <r>
    <s v="Export"/>
    <s v="Middle East"/>
    <s v="Saudi Arabia"/>
    <s v="Ad Dammam"/>
    <x v="36"/>
    <x v="1"/>
    <s v="Direct"/>
    <n v="22"/>
    <n v="44"/>
    <n v="563.20000000000005"/>
  </r>
  <r>
    <s v="Export"/>
    <s v="Middle East"/>
    <s v="Saudi Arabia"/>
    <s v="Jeddah"/>
    <x v="16"/>
    <x v="1"/>
    <s v="Transhipment"/>
    <n v="1"/>
    <n v="2"/>
    <n v="26.040600000000001"/>
  </r>
  <r>
    <s v="Export"/>
    <s v="Middle East"/>
    <s v="Saudi Arabia"/>
    <s v="Jeddah"/>
    <x v="40"/>
    <x v="1"/>
    <s v="Direct"/>
    <n v="122"/>
    <n v="122"/>
    <n v="3194.49"/>
  </r>
  <r>
    <s v="Export"/>
    <s v="Middle East"/>
    <s v="Saudi Arabia"/>
    <s v="King Abdullah City"/>
    <x v="16"/>
    <x v="1"/>
    <s v="Direct"/>
    <n v="21"/>
    <n v="40"/>
    <n v="431.1266"/>
  </r>
  <r>
    <s v="Export"/>
    <s v="Middle East"/>
    <s v="Saudi Arabia"/>
    <s v="King Abdullah City"/>
    <x v="0"/>
    <x v="1"/>
    <s v="Direct"/>
    <n v="10"/>
    <n v="20"/>
    <n v="163.57499999999999"/>
  </r>
  <r>
    <s v="Export"/>
    <s v="Middle East"/>
    <s v="Saudi Arabia"/>
    <s v="Riyadh"/>
    <x v="67"/>
    <x v="1"/>
    <s v="Direct"/>
    <n v="1"/>
    <n v="1"/>
    <n v="7.9509999999999996"/>
  </r>
  <r>
    <s v="Export"/>
    <s v="Middle East"/>
    <s v="United Arab Emirates"/>
    <s v="Abu-Dhabi"/>
    <x v="9"/>
    <x v="0"/>
    <s v="Direct"/>
    <n v="6"/>
    <n v="0"/>
    <n v="6.7960000000000003"/>
  </r>
  <r>
    <s v="Export"/>
    <s v="Western Europe"/>
    <s v="Netherlands"/>
    <s v="Rotterdam"/>
    <x v="23"/>
    <x v="1"/>
    <s v="Direct"/>
    <n v="1"/>
    <n v="1"/>
    <n v="2"/>
  </r>
  <r>
    <s v="Export"/>
    <s v="Western Europe"/>
    <s v="Netherlands"/>
    <s v="Rotterdam"/>
    <x v="0"/>
    <x v="1"/>
    <s v="Direct"/>
    <n v="5"/>
    <n v="8"/>
    <n v="92.751999999999995"/>
  </r>
  <r>
    <s v="Export"/>
    <s v="Western Europe"/>
    <s v="Netherlands"/>
    <s v="Rotterdam"/>
    <x v="60"/>
    <x v="1"/>
    <s v="Direct"/>
    <n v="116"/>
    <n v="116"/>
    <n v="2996.6149"/>
  </r>
  <r>
    <s v="Export"/>
    <s v="Western Europe"/>
    <s v="Netherlands"/>
    <s v="Rotterdam"/>
    <x v="9"/>
    <x v="1"/>
    <s v="Direct"/>
    <n v="3"/>
    <n v="3"/>
    <n v="20.7"/>
  </r>
  <r>
    <s v="Export"/>
    <s v="Western Europe"/>
    <s v="Netherlands"/>
    <s v="Rotterdam"/>
    <x v="21"/>
    <x v="1"/>
    <s v="Direct"/>
    <n v="20"/>
    <n v="33"/>
    <n v="429.16800000000001"/>
  </r>
  <r>
    <s v="Export"/>
    <s v="Western Europe"/>
    <s v="Netherlands"/>
    <s v="Rotterdam"/>
    <x v="3"/>
    <x v="1"/>
    <s v="Direct"/>
    <n v="2"/>
    <n v="4"/>
    <n v="23.08"/>
  </r>
  <r>
    <s v="Export"/>
    <s v="Western Europe"/>
    <s v="Portugal"/>
    <s v="Lisbon"/>
    <x v="14"/>
    <x v="1"/>
    <s v="Direct"/>
    <n v="1"/>
    <n v="2"/>
    <n v="6.7"/>
  </r>
  <r>
    <s v="Export"/>
    <s v="Western Europe"/>
    <s v="Portugal"/>
    <s v="Sines"/>
    <x v="88"/>
    <x v="1"/>
    <s v="Direct"/>
    <n v="2"/>
    <n v="4"/>
    <n v="20.25"/>
  </r>
  <r>
    <s v="Export"/>
    <s v="Western Europe"/>
    <s v="Spain"/>
    <s v="Algeciras"/>
    <x v="39"/>
    <x v="1"/>
    <s v="Direct"/>
    <n v="40"/>
    <n v="40"/>
    <n v="976.6"/>
  </r>
  <r>
    <s v="Export"/>
    <s v="Western Europe"/>
    <s v="Spain"/>
    <s v="Algeciras"/>
    <x v="66"/>
    <x v="1"/>
    <s v="Direct"/>
    <n v="1"/>
    <n v="2"/>
    <n v="8.5399999999999991"/>
  </r>
  <r>
    <s v="Export"/>
    <s v="Western Europe"/>
    <s v="Spain"/>
    <s v="Barcelona"/>
    <x v="60"/>
    <x v="1"/>
    <s v="Direct"/>
    <n v="2"/>
    <n v="2"/>
    <n v="52.12"/>
  </r>
  <r>
    <s v="Export"/>
    <s v="Western Europe"/>
    <s v="Spain"/>
    <s v="Barcelona"/>
    <x v="7"/>
    <x v="0"/>
    <s v="Direct"/>
    <n v="2"/>
    <n v="0"/>
    <n v="38.6"/>
  </r>
  <r>
    <s v="Export"/>
    <s v="Western Europe"/>
    <s v="Spain"/>
    <s v="Bilbao"/>
    <x v="70"/>
    <x v="1"/>
    <s v="Direct"/>
    <n v="1"/>
    <n v="2"/>
    <n v="24.22"/>
  </r>
  <r>
    <s v="Export"/>
    <s v="Western Europe"/>
    <s v="Spain"/>
    <s v="Valencia"/>
    <x v="23"/>
    <x v="1"/>
    <s v="Direct"/>
    <n v="50"/>
    <n v="80"/>
    <n v="160"/>
  </r>
  <r>
    <s v="Export"/>
    <s v="Western Europe"/>
    <s v="Spain"/>
    <s v="Valencia"/>
    <x v="1"/>
    <x v="1"/>
    <s v="Direct"/>
    <n v="1"/>
    <n v="1"/>
    <n v="1.458"/>
  </r>
  <r>
    <s v="Import"/>
    <s v="Africa"/>
    <s v="Angola"/>
    <s v="Luanda"/>
    <x v="2"/>
    <x v="1"/>
    <s v="Direct"/>
    <n v="2"/>
    <n v="2"/>
    <n v="4.47"/>
  </r>
  <r>
    <s v="Import"/>
    <s v="Africa"/>
    <s v="Angola"/>
    <s v="Luanda"/>
    <x v="1"/>
    <x v="1"/>
    <s v="Direct"/>
    <n v="3"/>
    <n v="3"/>
    <n v="3.7509999999999999"/>
  </r>
  <r>
    <s v="Import"/>
    <s v="Africa"/>
    <s v="Djibouti"/>
    <s v="Djibouti"/>
    <x v="23"/>
    <x v="1"/>
    <s v="Direct"/>
    <n v="1"/>
    <n v="1"/>
    <n v="2.5"/>
  </r>
  <r>
    <s v="Import"/>
    <s v="Africa"/>
    <s v="Egypt"/>
    <s v="Damietta "/>
    <x v="11"/>
    <x v="1"/>
    <s v="Direct"/>
    <n v="4"/>
    <n v="4"/>
    <n v="22.995000000000001"/>
  </r>
  <r>
    <s v="Import"/>
    <s v="Africa"/>
    <s v="Egypt"/>
    <s v="Damietta "/>
    <x v="13"/>
    <x v="1"/>
    <s v="Direct"/>
    <n v="2"/>
    <n v="3"/>
    <n v="28.507000000000001"/>
  </r>
  <r>
    <s v="Import"/>
    <s v="Africa"/>
    <s v="Egypt"/>
    <s v="El Dekheila"/>
    <x v="45"/>
    <x v="1"/>
    <s v="Direct"/>
    <n v="2"/>
    <n v="3"/>
    <n v="14.97"/>
  </r>
  <r>
    <s v="Import"/>
    <s v="Africa"/>
    <s v="Egypt"/>
    <s v="Pt Said East"/>
    <x v="17"/>
    <x v="1"/>
    <s v="Direct"/>
    <n v="22"/>
    <n v="44"/>
    <n v="542.89800000000002"/>
  </r>
  <r>
    <s v="Import"/>
    <s v="Africa"/>
    <s v="Ghana"/>
    <s v="Tema"/>
    <x v="1"/>
    <x v="1"/>
    <s v="Direct"/>
    <n v="5"/>
    <n v="6"/>
    <n v="12.45"/>
  </r>
  <r>
    <s v="Import"/>
    <s v="Africa"/>
    <s v="Kenya"/>
    <s v="Mombasa"/>
    <x v="12"/>
    <x v="1"/>
    <s v="Direct"/>
    <n v="1"/>
    <n v="1"/>
    <n v="1.2849999999999999"/>
  </r>
  <r>
    <s v="Import"/>
    <s v="Africa"/>
    <s v="Morocco"/>
    <s v="Tangier"/>
    <x v="9"/>
    <x v="0"/>
    <s v="Direct"/>
    <n v="2"/>
    <n v="0"/>
    <n v="35.985300000000002"/>
  </r>
  <r>
    <s v="Import"/>
    <s v="Africa"/>
    <s v="Mozambique"/>
    <s v="Maputo"/>
    <x v="6"/>
    <x v="1"/>
    <s v="Direct"/>
    <n v="20"/>
    <n v="20"/>
    <n v="404.96"/>
  </r>
  <r>
    <s v="Import"/>
    <s v="Africa"/>
    <s v="Mozambique"/>
    <s v="Nacala"/>
    <x v="6"/>
    <x v="1"/>
    <s v="Direct"/>
    <n v="3"/>
    <n v="3"/>
    <n v="60.992899999999999"/>
  </r>
  <r>
    <s v="Import"/>
    <s v="Africa"/>
    <s v="Namibia"/>
    <s v="Walvis Bay"/>
    <x v="30"/>
    <x v="1"/>
    <s v="Direct"/>
    <n v="4"/>
    <n v="8"/>
    <n v="78.745000000000005"/>
  </r>
  <r>
    <s v="Import"/>
    <s v="Africa"/>
    <s v="Namibia"/>
    <s v="Walvis Bay"/>
    <x v="1"/>
    <x v="1"/>
    <s v="Direct"/>
    <n v="2"/>
    <n v="2"/>
    <n v="6.45"/>
  </r>
  <r>
    <s v="Import"/>
    <s v="Africa"/>
    <s v="Namibia"/>
    <s v="Walvis Bay"/>
    <x v="13"/>
    <x v="1"/>
    <s v="Direct"/>
    <n v="1"/>
    <n v="2"/>
    <n v="20.914999999999999"/>
  </r>
  <r>
    <s v="Import"/>
    <s v="Africa"/>
    <s v="Senegal"/>
    <s v="Dakar"/>
    <x v="55"/>
    <x v="1"/>
    <s v="Direct"/>
    <n v="16"/>
    <n v="16"/>
    <n v="320.90100000000001"/>
  </r>
  <r>
    <s v="Import"/>
    <s v="Africa"/>
    <s v="Senegal"/>
    <s v="Dakar"/>
    <x v="1"/>
    <x v="1"/>
    <s v="Direct"/>
    <n v="2"/>
    <n v="2"/>
    <n v="4.2"/>
  </r>
  <r>
    <s v="Import"/>
    <s v="Africa"/>
    <s v="South Africa"/>
    <s v="Cape Town"/>
    <x v="73"/>
    <x v="1"/>
    <s v="Direct"/>
    <n v="1"/>
    <n v="1"/>
    <n v="5.5"/>
  </r>
  <r>
    <s v="Import"/>
    <s v="Africa"/>
    <s v="South Africa"/>
    <s v="Cape Town"/>
    <x v="38"/>
    <x v="1"/>
    <s v="Direct"/>
    <n v="24"/>
    <n v="24"/>
    <n v="440.39940000000001"/>
  </r>
  <r>
    <s v="Import"/>
    <s v="Africa"/>
    <s v="South Africa"/>
    <s v="Cape Town"/>
    <x v="0"/>
    <x v="1"/>
    <s v="Direct"/>
    <n v="1"/>
    <n v="2"/>
    <n v="13.16"/>
  </r>
  <r>
    <s v="Import"/>
    <s v="Africa"/>
    <s v="South Africa"/>
    <s v="Cape Town"/>
    <x v="55"/>
    <x v="1"/>
    <s v="Direct"/>
    <n v="8"/>
    <n v="8"/>
    <n v="208.4"/>
  </r>
  <r>
    <s v="Import"/>
    <s v="Africa"/>
    <s v="South Africa"/>
    <s v="Cape Town"/>
    <x v="12"/>
    <x v="1"/>
    <s v="Direct"/>
    <n v="4"/>
    <n v="6"/>
    <n v="11.21"/>
  </r>
  <r>
    <s v="Import"/>
    <s v="Africa"/>
    <s v="South Africa"/>
    <s v="Cape Town"/>
    <x v="9"/>
    <x v="1"/>
    <s v="Direct"/>
    <n v="14"/>
    <n v="27"/>
    <n v="101.81010000000001"/>
  </r>
  <r>
    <s v="Import"/>
    <s v="Africa"/>
    <s v="South Africa"/>
    <s v="Cape Town"/>
    <x v="13"/>
    <x v="1"/>
    <s v="Direct"/>
    <n v="2"/>
    <n v="2"/>
    <n v="9.3149999999999995"/>
  </r>
  <r>
    <s v="Import"/>
    <s v="Africa"/>
    <s v="South Africa"/>
    <s v="Cape Town"/>
    <x v="45"/>
    <x v="1"/>
    <s v="Direct"/>
    <n v="1"/>
    <n v="1"/>
    <n v="2.96"/>
  </r>
  <r>
    <s v="Import"/>
    <s v="Africa"/>
    <s v="South Africa"/>
    <s v="Cape Town"/>
    <x v="62"/>
    <x v="1"/>
    <s v="Direct"/>
    <n v="3"/>
    <n v="3"/>
    <n v="42.801000000000002"/>
  </r>
  <r>
    <s v="Import"/>
    <s v="Africa"/>
    <s v="South Africa"/>
    <s v="Durban"/>
    <x v="32"/>
    <x v="1"/>
    <s v="Direct"/>
    <n v="7"/>
    <n v="13"/>
    <n v="110.44499999999999"/>
  </r>
  <r>
    <s v="Import"/>
    <s v="Africa"/>
    <s v="South Africa"/>
    <s v="Durban"/>
    <x v="4"/>
    <x v="1"/>
    <s v="Direct"/>
    <n v="7"/>
    <n v="10"/>
    <n v="107.62"/>
  </r>
  <r>
    <s v="Import"/>
    <s v="Africa"/>
    <s v="South Africa"/>
    <s v="Durban"/>
    <x v="5"/>
    <x v="1"/>
    <s v="Direct"/>
    <n v="2"/>
    <n v="3"/>
    <n v="5.8510999999999997"/>
  </r>
  <r>
    <s v="Import"/>
    <s v="Africa"/>
    <s v="South Africa"/>
    <s v="Durban"/>
    <x v="37"/>
    <x v="1"/>
    <s v="Direct"/>
    <n v="9"/>
    <n v="9"/>
    <n v="199.53"/>
  </r>
  <r>
    <s v="Import"/>
    <s v="Africa"/>
    <s v="South Africa"/>
    <s v="Durban"/>
    <x v="38"/>
    <x v="1"/>
    <s v="Direct"/>
    <n v="3"/>
    <n v="6"/>
    <n v="56.448"/>
  </r>
  <r>
    <s v="Import"/>
    <s v="Africa"/>
    <s v="South Africa"/>
    <s v="Durban"/>
    <x v="86"/>
    <x v="1"/>
    <s v="Direct"/>
    <n v="1"/>
    <n v="1"/>
    <n v="14.01"/>
  </r>
  <r>
    <s v="Import"/>
    <s v="Africa"/>
    <s v="South Africa"/>
    <s v="Durban"/>
    <x v="52"/>
    <x v="0"/>
    <s v="Direct"/>
    <n v="12"/>
    <n v="0"/>
    <n v="62.38"/>
  </r>
  <r>
    <s v="Import"/>
    <s v="Africa"/>
    <s v="South Africa"/>
    <s v="Durban"/>
    <x v="52"/>
    <x v="1"/>
    <s v="Direct"/>
    <n v="48"/>
    <n v="58"/>
    <n v="1144.8887"/>
  </r>
  <r>
    <s v="Import"/>
    <s v="Africa"/>
    <s v="South Africa"/>
    <s v="Durban"/>
    <x v="12"/>
    <x v="1"/>
    <s v="Direct"/>
    <n v="3"/>
    <n v="6"/>
    <n v="13.79"/>
  </r>
  <r>
    <s v="Import"/>
    <s v="Africa"/>
    <s v="South Africa"/>
    <s v="Durban"/>
    <x v="70"/>
    <x v="1"/>
    <s v="Direct"/>
    <n v="19"/>
    <n v="19"/>
    <n v="446.38299999999998"/>
  </r>
  <r>
    <s v="Import"/>
    <s v="Africa"/>
    <s v="South Africa"/>
    <s v="Durban"/>
    <x v="43"/>
    <x v="1"/>
    <s v="Direct"/>
    <n v="45"/>
    <n v="90"/>
    <n v="1073.4110000000001"/>
  </r>
  <r>
    <s v="Import"/>
    <s v="Africa"/>
    <s v="South Africa"/>
    <s v="Durban"/>
    <x v="34"/>
    <x v="1"/>
    <s v="Direct"/>
    <n v="2"/>
    <n v="3"/>
    <n v="28.76"/>
  </r>
  <r>
    <s v="Import"/>
    <s v="Africa"/>
    <s v="South Africa"/>
    <s v="Durban"/>
    <x v="7"/>
    <x v="1"/>
    <s v="Direct"/>
    <n v="3"/>
    <n v="5"/>
    <n v="31.06"/>
  </r>
  <r>
    <s v="Import"/>
    <s v="Africa"/>
    <s v="South Africa"/>
    <s v="Johannesburg"/>
    <x v="2"/>
    <x v="1"/>
    <s v="Direct"/>
    <n v="1"/>
    <n v="1"/>
    <n v="3"/>
  </r>
  <r>
    <s v="Import"/>
    <s v="Africa"/>
    <s v="South Africa"/>
    <s v="South Africa - other"/>
    <x v="2"/>
    <x v="1"/>
    <s v="Direct"/>
    <n v="1"/>
    <n v="1"/>
    <n v="8.6"/>
  </r>
  <r>
    <s v="Import"/>
    <s v="Africa"/>
    <s v="South Africa"/>
    <s v="South Africa - other"/>
    <x v="3"/>
    <x v="1"/>
    <s v="Direct"/>
    <n v="1"/>
    <n v="1"/>
    <n v="2.04"/>
  </r>
  <r>
    <s v="Import"/>
    <s v="Africa"/>
    <s v="Tanzania"/>
    <s v="Dar Es Salaam"/>
    <x v="67"/>
    <x v="1"/>
    <s v="Direct"/>
    <n v="2"/>
    <n v="2"/>
    <n v="19.234999999999999"/>
  </r>
  <r>
    <s v="Import"/>
    <s v="Africa"/>
    <s v="Tanzania"/>
    <s v="Dar Es Salaam"/>
    <x v="2"/>
    <x v="1"/>
    <s v="Direct"/>
    <n v="1"/>
    <n v="1"/>
    <n v="4"/>
  </r>
  <r>
    <s v="Import"/>
    <s v="Africa"/>
    <s v="Tunisia"/>
    <s v="Sfax"/>
    <x v="8"/>
    <x v="1"/>
    <s v="Direct"/>
    <n v="4"/>
    <n v="4"/>
    <n v="97.2"/>
  </r>
  <r>
    <s v="Import"/>
    <s v="Africa"/>
    <s v="Tunisia"/>
    <s v="Sfax"/>
    <x v="20"/>
    <x v="1"/>
    <s v="Direct"/>
    <n v="2"/>
    <n v="2"/>
    <n v="18.64"/>
  </r>
  <r>
    <s v="Import"/>
    <s v="Africa"/>
    <s v="Tunisia"/>
    <s v="Tunis"/>
    <x v="8"/>
    <x v="1"/>
    <s v="Direct"/>
    <n v="1"/>
    <n v="1"/>
    <n v="4.8"/>
  </r>
  <r>
    <s v="Import"/>
    <s v="Africa"/>
    <s v="Tunisia"/>
    <s v="Tunis"/>
    <x v="20"/>
    <x v="1"/>
    <s v="Direct"/>
    <n v="1"/>
    <n v="1"/>
    <n v="10.366"/>
  </r>
  <r>
    <s v="Export"/>
    <s v="South-East Asia"/>
    <s v="Vietnam"/>
    <s v="Vung Tau"/>
    <x v="59"/>
    <x v="2"/>
    <s v="Direct"/>
    <n v="6"/>
    <n v="0"/>
    <n v="36408.946000000004"/>
  </r>
  <r>
    <s v="Export"/>
    <s v="Southern Asia"/>
    <s v="India"/>
    <s v="Ahmedabad"/>
    <x v="63"/>
    <x v="1"/>
    <s v="Direct"/>
    <n v="1"/>
    <n v="1"/>
    <n v="20.37"/>
  </r>
  <r>
    <s v="Export"/>
    <s v="Southern Asia"/>
    <s v="India"/>
    <s v="Calcutta"/>
    <x v="17"/>
    <x v="1"/>
    <s v="Direct"/>
    <n v="17"/>
    <n v="18"/>
    <n v="418.92500000000001"/>
  </r>
  <r>
    <s v="Export"/>
    <s v="Southern Asia"/>
    <s v="India"/>
    <s v="Calcutta"/>
    <x v="36"/>
    <x v="1"/>
    <s v="Direct"/>
    <n v="17"/>
    <n v="17"/>
    <n v="308.76"/>
  </r>
  <r>
    <s v="Export"/>
    <s v="Southern Asia"/>
    <s v="India"/>
    <s v="Calcutta"/>
    <x v="25"/>
    <x v="1"/>
    <s v="Direct"/>
    <n v="2"/>
    <n v="4"/>
    <n v="51.63"/>
  </r>
  <r>
    <s v="Export"/>
    <s v="Southern Asia"/>
    <s v="India"/>
    <s v="Calcutta"/>
    <x v="18"/>
    <x v="1"/>
    <s v="Direct"/>
    <n v="245"/>
    <n v="245"/>
    <n v="5305.1030000000001"/>
  </r>
  <r>
    <s v="Export"/>
    <s v="Southern Asia"/>
    <s v="India"/>
    <s v="DADRI"/>
    <x v="21"/>
    <x v="1"/>
    <s v="Direct"/>
    <n v="11"/>
    <n v="14"/>
    <n v="239.62"/>
  </r>
  <r>
    <s v="Export"/>
    <s v="Southern Asia"/>
    <s v="India"/>
    <s v="Haldia"/>
    <x v="64"/>
    <x v="1"/>
    <s v="Direct"/>
    <n v="453"/>
    <n v="906"/>
    <n v="10680.62"/>
  </r>
  <r>
    <s v="Export"/>
    <s v="Southern Asia"/>
    <s v="India"/>
    <s v="India - Other"/>
    <x v="21"/>
    <x v="1"/>
    <s v="Direct"/>
    <n v="270"/>
    <n v="321"/>
    <n v="6264.0430999999999"/>
  </r>
  <r>
    <s v="Export"/>
    <s v="Southern Asia"/>
    <s v="India"/>
    <s v="India - Other"/>
    <x v="31"/>
    <x v="1"/>
    <s v="Direct"/>
    <n v="4"/>
    <n v="4"/>
    <n v="80.313000000000002"/>
  </r>
  <r>
    <s v="Export"/>
    <s v="Southern Asia"/>
    <s v="India"/>
    <s v="Jawaharlal Nehru"/>
    <x v="4"/>
    <x v="1"/>
    <s v="Direct"/>
    <n v="1"/>
    <n v="1"/>
    <n v="16.91"/>
  </r>
  <r>
    <s v="Export"/>
    <s v="Southern Asia"/>
    <s v="India"/>
    <s v="Jawaharlal Nehru"/>
    <x v="38"/>
    <x v="1"/>
    <s v="Direct"/>
    <n v="5"/>
    <n v="5"/>
    <n v="126.95"/>
  </r>
  <r>
    <s v="Export"/>
    <s v="Southern Asia"/>
    <s v="India"/>
    <s v="Jawaharlal Nehru"/>
    <x v="79"/>
    <x v="1"/>
    <s v="Direct"/>
    <n v="10"/>
    <n v="10"/>
    <n v="250.76"/>
  </r>
  <r>
    <s v="Export"/>
    <s v="Southern Asia"/>
    <s v="India"/>
    <s v="Jawaharlal Nehru"/>
    <x v="7"/>
    <x v="1"/>
    <s v="Direct"/>
    <n v="4"/>
    <n v="8"/>
    <n v="82.62"/>
  </r>
  <r>
    <s v="Export"/>
    <s v="Southern Asia"/>
    <s v="India"/>
    <s v="Jawaharlal Nehru"/>
    <x v="64"/>
    <x v="1"/>
    <s v="Direct"/>
    <n v="34"/>
    <n v="68"/>
    <n v="615.83140000000003"/>
  </r>
  <r>
    <s v="Export"/>
    <s v="Southern Asia"/>
    <s v="India"/>
    <s v="Kandla"/>
    <x v="21"/>
    <x v="1"/>
    <s v="Direct"/>
    <n v="10"/>
    <n v="10"/>
    <n v="247.56"/>
  </r>
  <r>
    <s v="Export"/>
    <s v="Southern Asia"/>
    <s v="India"/>
    <s v="Krishnapatnam"/>
    <x v="64"/>
    <x v="1"/>
    <s v="Direct"/>
    <n v="20"/>
    <n v="40"/>
    <n v="497.3"/>
  </r>
  <r>
    <s v="Export"/>
    <s v="Southern Asia"/>
    <s v="India"/>
    <s v="Loni"/>
    <x v="21"/>
    <x v="1"/>
    <s v="Direct"/>
    <n v="6"/>
    <n v="9"/>
    <n v="149.47810000000001"/>
  </r>
  <r>
    <s v="Export"/>
    <s v="Southern Asia"/>
    <s v="India"/>
    <s v="Ludhiana"/>
    <x v="21"/>
    <x v="1"/>
    <s v="Direct"/>
    <n v="41"/>
    <n v="55"/>
    <n v="981.87"/>
  </r>
  <r>
    <s v="Export"/>
    <s v="Southern Asia"/>
    <s v="India"/>
    <s v="Madras"/>
    <x v="48"/>
    <x v="1"/>
    <s v="Direct"/>
    <n v="1"/>
    <n v="1"/>
    <n v="0.47499999999999998"/>
  </r>
  <r>
    <s v="Export"/>
    <s v="Southern Asia"/>
    <s v="India"/>
    <s v="Madras"/>
    <x v="0"/>
    <x v="1"/>
    <s v="Direct"/>
    <n v="8"/>
    <n v="10"/>
    <n v="110.111"/>
  </r>
  <r>
    <s v="Export"/>
    <s v="Southern Asia"/>
    <s v="India"/>
    <s v="Madras"/>
    <x v="55"/>
    <x v="1"/>
    <s v="Direct"/>
    <n v="13"/>
    <n v="13"/>
    <n v="324.90899999999999"/>
  </r>
  <r>
    <s v="Export"/>
    <s v="Southern Asia"/>
    <s v="India"/>
    <s v="Madras"/>
    <x v="60"/>
    <x v="1"/>
    <s v="Direct"/>
    <n v="7"/>
    <n v="7"/>
    <n v="176.98"/>
  </r>
  <r>
    <s v="Export"/>
    <s v="Southern Asia"/>
    <s v="India"/>
    <s v="Madras"/>
    <x v="14"/>
    <x v="1"/>
    <s v="Direct"/>
    <n v="220"/>
    <n v="440"/>
    <n v="5470.71"/>
  </r>
  <r>
    <s v="Export"/>
    <s v="Southern Asia"/>
    <s v="India"/>
    <s v="Madras"/>
    <x v="21"/>
    <x v="1"/>
    <s v="Direct"/>
    <n v="1097"/>
    <n v="1142"/>
    <n v="24716.224999999999"/>
  </r>
  <r>
    <s v="Export"/>
    <s v="Southern Asia"/>
    <s v="India"/>
    <s v="Madras"/>
    <x v="3"/>
    <x v="1"/>
    <s v="Direct"/>
    <n v="4"/>
    <n v="4"/>
    <n v="85.4"/>
  </r>
  <r>
    <s v="Export"/>
    <s v="Southern Asia"/>
    <s v="India"/>
    <s v="Moradabad"/>
    <x v="64"/>
    <x v="1"/>
    <s v="Direct"/>
    <n v="20"/>
    <n v="40"/>
    <n v="511.72"/>
  </r>
  <r>
    <s v="Export"/>
    <s v="Southern Asia"/>
    <s v="India"/>
    <s v="Mundra"/>
    <x v="91"/>
    <x v="1"/>
    <s v="Direct"/>
    <n v="1"/>
    <n v="1"/>
    <n v="20.617999999999999"/>
  </r>
  <r>
    <s v="Export"/>
    <s v="Southern Asia"/>
    <s v="India"/>
    <s v="Mundra"/>
    <x v="43"/>
    <x v="1"/>
    <s v="Direct"/>
    <n v="8"/>
    <n v="11"/>
    <n v="151.80199999999999"/>
  </r>
  <r>
    <s v="Export"/>
    <s v="Southern Asia"/>
    <s v="India"/>
    <s v="Mundra"/>
    <x v="7"/>
    <x v="1"/>
    <s v="Direct"/>
    <n v="1"/>
    <n v="2"/>
    <n v="5.32"/>
  </r>
  <r>
    <s v="Export"/>
    <s v="Southern Asia"/>
    <s v="India"/>
    <s v="Mundra"/>
    <x v="64"/>
    <x v="1"/>
    <s v="Direct"/>
    <n v="192"/>
    <n v="384"/>
    <n v="4444.87"/>
  </r>
  <r>
    <s v="Export"/>
    <s v="Southern Asia"/>
    <s v="India"/>
    <s v="New Delhi"/>
    <x v="64"/>
    <x v="1"/>
    <s v="Direct"/>
    <n v="1"/>
    <n v="2"/>
    <n v="22.78"/>
  </r>
  <r>
    <s v="Export"/>
    <s v="Southern Asia"/>
    <s v="India"/>
    <s v="Palwal ICD"/>
    <x v="64"/>
    <x v="1"/>
    <s v="Direct"/>
    <n v="83"/>
    <n v="166"/>
    <n v="1915.85"/>
  </r>
  <r>
    <s v="Export"/>
    <s v="Middle East"/>
    <s v="United Arab Emirates"/>
    <s v="Abu-Dhabi"/>
    <x v="65"/>
    <x v="1"/>
    <s v="Direct"/>
    <n v="25"/>
    <n v="25"/>
    <n v="518.44000000000005"/>
  </r>
  <r>
    <s v="Export"/>
    <s v="Middle East"/>
    <s v="United Arab Emirates"/>
    <s v="Arab Emirates - other"/>
    <x v="57"/>
    <x v="0"/>
    <s v="Direct"/>
    <n v="96"/>
    <n v="0"/>
    <n v="35.938600000000001"/>
  </r>
  <r>
    <s v="Export"/>
    <s v="Middle East"/>
    <s v="United Arab Emirates"/>
    <s v="Arab Emirates - other"/>
    <x v="58"/>
    <x v="0"/>
    <s v="Direct"/>
    <n v="1"/>
    <n v="0"/>
    <n v="7.8"/>
  </r>
  <r>
    <s v="Export"/>
    <s v="Middle East"/>
    <s v="United Arab Emirates"/>
    <s v="Dubai"/>
    <x v="53"/>
    <x v="1"/>
    <s v="Direct"/>
    <n v="2"/>
    <n v="2"/>
    <n v="39"/>
  </r>
  <r>
    <s v="Export"/>
    <s v="Middle East"/>
    <s v="United Arab Emirates"/>
    <s v="Dubai"/>
    <x v="48"/>
    <x v="1"/>
    <s v="Direct"/>
    <n v="1"/>
    <n v="2"/>
    <n v="10.5"/>
  </r>
  <r>
    <s v="Export"/>
    <s v="Middle East"/>
    <s v="United Arab Emirates"/>
    <s v="Dubai"/>
    <x v="25"/>
    <x v="1"/>
    <s v="Direct"/>
    <n v="3"/>
    <n v="3"/>
    <n v="47.45"/>
  </r>
  <r>
    <s v="Export"/>
    <s v="Middle East"/>
    <s v="United Arab Emirates"/>
    <s v="Dubai"/>
    <x v="43"/>
    <x v="1"/>
    <s v="Direct"/>
    <n v="1"/>
    <n v="2"/>
    <n v="28.4"/>
  </r>
  <r>
    <s v="Export"/>
    <s v="Middle East"/>
    <s v="United Arab Emirates"/>
    <s v="Dubai"/>
    <x v="40"/>
    <x v="1"/>
    <s v="Direct"/>
    <n v="6"/>
    <n v="6"/>
    <n v="148.22999999999999"/>
  </r>
  <r>
    <s v="Export"/>
    <s v="Middle East"/>
    <s v="United Arab Emirates"/>
    <s v="Jebel Ali"/>
    <x v="29"/>
    <x v="1"/>
    <s v="Direct"/>
    <n v="1"/>
    <n v="2"/>
    <n v="23.12"/>
  </r>
  <r>
    <s v="Export"/>
    <s v="Middle East"/>
    <s v="United Arab Emirates"/>
    <s v="Jebel Ali"/>
    <x v="17"/>
    <x v="1"/>
    <s v="Direct"/>
    <n v="563"/>
    <n v="1107"/>
    <n v="15713.304"/>
  </r>
  <r>
    <s v="Export"/>
    <s v="Middle East"/>
    <s v="United Arab Emirates"/>
    <s v="Jebel Ali"/>
    <x v="16"/>
    <x v="1"/>
    <s v="Direct"/>
    <n v="49"/>
    <n v="83"/>
    <n v="990.85440000000006"/>
  </r>
  <r>
    <s v="Export"/>
    <s v="Middle East"/>
    <s v="United Arab Emirates"/>
    <s v="Jebel Ali"/>
    <x v="53"/>
    <x v="1"/>
    <s v="Direct"/>
    <n v="37"/>
    <n v="46"/>
    <n v="767.505"/>
  </r>
  <r>
    <s v="Export"/>
    <s v="Middle East"/>
    <s v="United Arab Emirates"/>
    <s v="Jebel Ali"/>
    <x v="0"/>
    <x v="0"/>
    <s v="Direct"/>
    <n v="19"/>
    <n v="0"/>
    <n v="78.239999999999995"/>
  </r>
  <r>
    <s v="Export"/>
    <s v="Middle East"/>
    <s v="United Arab Emirates"/>
    <s v="Jebel Ali"/>
    <x v="0"/>
    <x v="1"/>
    <s v="Direct"/>
    <n v="32"/>
    <n v="44"/>
    <n v="489.0822"/>
  </r>
  <r>
    <s v="Export"/>
    <s v="Middle East"/>
    <s v="United Arab Emirates"/>
    <s v="Jebel Ali"/>
    <x v="55"/>
    <x v="1"/>
    <s v="Direct"/>
    <n v="15"/>
    <n v="15"/>
    <n v="363.8"/>
  </r>
  <r>
    <s v="Export"/>
    <s v="Middle East"/>
    <s v="United Arab Emirates"/>
    <s v="Jebel Ali"/>
    <x v="20"/>
    <x v="1"/>
    <s v="Direct"/>
    <n v="1"/>
    <n v="1"/>
    <n v="14.79"/>
  </r>
  <r>
    <s v="Export"/>
    <s v="Middle East"/>
    <s v="United Arab Emirates"/>
    <s v="Jebel Ali"/>
    <x v="9"/>
    <x v="0"/>
    <s v="Direct"/>
    <n v="21"/>
    <n v="0"/>
    <n v="101.125"/>
  </r>
  <r>
    <s v="Export"/>
    <s v="Middle East"/>
    <s v="United Arab Emirates"/>
    <s v="Jebel Ali"/>
    <x v="1"/>
    <x v="1"/>
    <s v="Direct"/>
    <n v="8"/>
    <n v="10"/>
    <n v="26.1295"/>
  </r>
  <r>
    <s v="Export"/>
    <s v="Middle East"/>
    <s v="United Arab Emirates"/>
    <s v="Jebel Ali"/>
    <x v="14"/>
    <x v="1"/>
    <s v="Direct"/>
    <n v="12"/>
    <n v="24"/>
    <n v="194.869"/>
  </r>
  <r>
    <s v="Export"/>
    <s v="Middle East"/>
    <s v="United Arab Emirates"/>
    <s v="Jebel Ali"/>
    <x v="21"/>
    <x v="1"/>
    <s v="Direct"/>
    <n v="221"/>
    <n v="439"/>
    <n v="5219.3280999999997"/>
  </r>
  <r>
    <s v="Export"/>
    <s v="Middle East"/>
    <s v="United Arab Emirates"/>
    <s v="Jebel Ali"/>
    <x v="62"/>
    <x v="1"/>
    <s v="Direct"/>
    <n v="3"/>
    <n v="3"/>
    <n v="33.171500000000002"/>
  </r>
  <r>
    <s v="Export"/>
    <s v="Middle East"/>
    <s v="United Arab Emirates"/>
    <s v="Mina Khalifa (Abu Dhabi)"/>
    <x v="1"/>
    <x v="1"/>
    <s v="Direct"/>
    <n v="1"/>
    <n v="1"/>
    <n v="1.355"/>
  </r>
  <r>
    <s v="Export"/>
    <s v="Middle East"/>
    <s v="United Arab Emirates"/>
    <s v="Sharjah"/>
    <x v="10"/>
    <x v="1"/>
    <s v="Direct"/>
    <n v="41"/>
    <n v="82"/>
    <n v="845.29"/>
  </r>
  <r>
    <s v="Export"/>
    <s v="Middle East"/>
    <s v="United Arab Emirates"/>
    <s v="Sharjah"/>
    <x v="9"/>
    <x v="1"/>
    <s v="Direct"/>
    <n v="120"/>
    <n v="240"/>
    <n v="2809.08"/>
  </r>
  <r>
    <s v="Export"/>
    <s v="Middle East"/>
    <s v="United Arab Emirates"/>
    <s v="Sharjah"/>
    <x v="65"/>
    <x v="1"/>
    <s v="Direct"/>
    <n v="8"/>
    <n v="16"/>
    <n v="191.6"/>
  </r>
  <r>
    <s v="Export"/>
    <s v="New Zealand"/>
    <s v="New Zealand"/>
    <s v="Auckland"/>
    <x v="5"/>
    <x v="1"/>
    <s v="Direct"/>
    <n v="2"/>
    <n v="2"/>
    <n v="19.841999999999999"/>
  </r>
  <r>
    <s v="Export"/>
    <s v="New Zealand"/>
    <s v="New Zealand"/>
    <s v="Auckland"/>
    <x v="48"/>
    <x v="1"/>
    <s v="Direct"/>
    <n v="1"/>
    <n v="1"/>
    <n v="3.4895"/>
  </r>
  <r>
    <s v="Export"/>
    <s v="New Zealand"/>
    <s v="New Zealand"/>
    <s v="Auckland"/>
    <x v="2"/>
    <x v="0"/>
    <s v="Direct"/>
    <n v="3"/>
    <n v="0"/>
    <n v="62.45"/>
  </r>
  <r>
    <s v="Export"/>
    <s v="New Zealand"/>
    <s v="New Zealand"/>
    <s v="Auckland"/>
    <x v="3"/>
    <x v="1"/>
    <s v="Direct"/>
    <n v="7"/>
    <n v="11"/>
    <n v="82.075000000000003"/>
  </r>
  <r>
    <s v="Export"/>
    <s v="New Zealand"/>
    <s v="New Zealand"/>
    <s v="Auckland"/>
    <x v="7"/>
    <x v="0"/>
    <s v="Direct"/>
    <n v="26"/>
    <n v="0"/>
    <n v="637.07000000000005"/>
  </r>
  <r>
    <s v="Export"/>
    <s v="New Zealand"/>
    <s v="New Zealand"/>
    <s v="Lyttelton"/>
    <x v="44"/>
    <x v="1"/>
    <s v="Direct"/>
    <n v="7"/>
    <n v="12"/>
    <n v="85.652500000000003"/>
  </r>
  <r>
    <s v="Export"/>
    <s v="New Zealand"/>
    <s v="New Zealand"/>
    <s v="Lyttelton"/>
    <x v="79"/>
    <x v="1"/>
    <s v="Direct"/>
    <n v="3"/>
    <n v="3"/>
    <n v="81.162000000000006"/>
  </r>
  <r>
    <s v="Export"/>
    <s v="New Zealand"/>
    <s v="New Zealand"/>
    <s v="Lyttelton"/>
    <x v="65"/>
    <x v="1"/>
    <s v="Direct"/>
    <n v="1"/>
    <n v="1"/>
    <n v="20.68"/>
  </r>
  <r>
    <s v="Export"/>
    <s v="New Zealand"/>
    <s v="New Zealand"/>
    <s v="Lyttelton"/>
    <x v="7"/>
    <x v="1"/>
    <s v="Direct"/>
    <n v="3"/>
    <n v="4"/>
    <n v="25.46"/>
  </r>
  <r>
    <s v="Export"/>
    <s v="New Zealand"/>
    <s v="New Zealand"/>
    <s v="Metroport / Auckland"/>
    <x v="27"/>
    <x v="1"/>
    <s v="Direct"/>
    <n v="46"/>
    <n v="46"/>
    <n v="1060.1400000000001"/>
  </r>
  <r>
    <s v="Export"/>
    <s v="New Zealand"/>
    <s v="New Zealand"/>
    <s v="Metroport / Auckland"/>
    <x v="8"/>
    <x v="1"/>
    <s v="Direct"/>
    <n v="5"/>
    <n v="8"/>
    <n v="96.83"/>
  </r>
  <r>
    <s v="Export"/>
    <s v="New Zealand"/>
    <s v="New Zealand"/>
    <s v="Metroport / Auckland"/>
    <x v="6"/>
    <x v="1"/>
    <s v="Direct"/>
    <n v="3"/>
    <n v="3"/>
    <n v="72.787999999999997"/>
  </r>
  <r>
    <s v="Export"/>
    <s v="New Zealand"/>
    <s v="New Zealand"/>
    <s v="Metroport / Auckland"/>
    <x v="20"/>
    <x v="1"/>
    <s v="Direct"/>
    <n v="1"/>
    <n v="1"/>
    <n v="4.6925999999999997"/>
  </r>
  <r>
    <s v="Export"/>
    <s v="New Zealand"/>
    <s v="New Zealand"/>
    <s v="Napier"/>
    <x v="5"/>
    <x v="1"/>
    <s v="Direct"/>
    <n v="1"/>
    <n v="1"/>
    <n v="7.28"/>
  </r>
  <r>
    <s v="Export"/>
    <s v="New Zealand"/>
    <s v="New Zealand"/>
    <s v="Napier"/>
    <x v="58"/>
    <x v="2"/>
    <s v="Direct"/>
    <n v="2"/>
    <n v="0"/>
    <n v="1125.6199999999999"/>
  </r>
  <r>
    <s v="Export"/>
    <s v="New Zealand"/>
    <s v="New Zealand"/>
    <s v="Napier"/>
    <x v="52"/>
    <x v="1"/>
    <s v="Direct"/>
    <n v="1"/>
    <n v="2"/>
    <n v="20.84"/>
  </r>
  <r>
    <s v="Export"/>
    <s v="New Zealand"/>
    <s v="New Zealand"/>
    <s v="Napier"/>
    <x v="3"/>
    <x v="0"/>
    <s v="Direct"/>
    <n v="2"/>
    <n v="0"/>
    <n v="110"/>
  </r>
  <r>
    <s v="Export"/>
    <s v="New Zealand"/>
    <s v="New Zealand"/>
    <s v="Napier"/>
    <x v="7"/>
    <x v="1"/>
    <s v="Direct"/>
    <n v="1"/>
    <n v="2"/>
    <n v="3.14"/>
  </r>
  <r>
    <s v="Export"/>
    <s v="New Zealand"/>
    <s v="New Zealand"/>
    <s v="New Plymouth"/>
    <x v="2"/>
    <x v="1"/>
    <s v="Direct"/>
    <n v="3"/>
    <n v="3"/>
    <n v="30.88"/>
  </r>
  <r>
    <s v="Export"/>
    <s v="New Zealand"/>
    <s v="New Zealand"/>
    <s v="New Plymouth"/>
    <x v="1"/>
    <x v="1"/>
    <s v="Direct"/>
    <n v="1"/>
    <n v="2"/>
    <n v="7.4"/>
  </r>
  <r>
    <s v="Export"/>
    <s v="New Zealand"/>
    <s v="New Zealand"/>
    <s v="New Zealand - other"/>
    <x v="1"/>
    <x v="1"/>
    <s v="Direct"/>
    <n v="2"/>
    <n v="4"/>
    <n v="5.766"/>
  </r>
  <r>
    <s v="Export"/>
    <s v="New Zealand"/>
    <s v="New Zealand"/>
    <s v="Port Chalmers"/>
    <x v="6"/>
    <x v="1"/>
    <s v="Direct"/>
    <n v="6"/>
    <n v="6"/>
    <n v="142.94"/>
  </r>
  <r>
    <s v="Export"/>
    <s v="New Zealand"/>
    <s v="New Zealand"/>
    <s v="Port Chalmers"/>
    <x v="9"/>
    <x v="1"/>
    <s v="Direct"/>
    <n v="2"/>
    <n v="3"/>
    <n v="19.609000000000002"/>
  </r>
  <r>
    <s v="Export"/>
    <s v="New Zealand"/>
    <s v="New Zealand"/>
    <s v="Tauranga"/>
    <x v="27"/>
    <x v="1"/>
    <s v="Direct"/>
    <n v="6"/>
    <n v="6"/>
    <n v="140.04"/>
  </r>
  <r>
    <s v="Export"/>
    <s v="New Zealand"/>
    <s v="New Zealand"/>
    <s v="Tauranga"/>
    <x v="8"/>
    <x v="1"/>
    <s v="Direct"/>
    <n v="9"/>
    <n v="9"/>
    <n v="118.36"/>
  </r>
  <r>
    <s v="Export"/>
    <s v="New Zealand"/>
    <s v="New Zealand"/>
    <s v="Tauranga"/>
    <x v="78"/>
    <x v="1"/>
    <s v="Direct"/>
    <n v="2"/>
    <n v="2"/>
    <n v="22.777000000000001"/>
  </r>
  <r>
    <s v="Export"/>
    <s v="New Zealand"/>
    <s v="New Zealand"/>
    <s v="Tauranga"/>
    <x v="6"/>
    <x v="1"/>
    <s v="Direct"/>
    <n v="36"/>
    <n v="36"/>
    <n v="934.66"/>
  </r>
  <r>
    <s v="Export"/>
    <s v="New Zealand"/>
    <s v="New Zealand"/>
    <s v="Tauranga"/>
    <x v="9"/>
    <x v="0"/>
    <s v="Direct"/>
    <n v="1"/>
    <n v="0"/>
    <n v="22.5"/>
  </r>
  <r>
    <s v="Export"/>
    <s v="New Zealand"/>
    <s v="New Zealand"/>
    <s v="Tauranga"/>
    <x v="9"/>
    <x v="1"/>
    <s v="Direct"/>
    <n v="3"/>
    <n v="6"/>
    <n v="52.219000000000001"/>
  </r>
  <r>
    <s v="Export"/>
    <s v="New Zealand"/>
    <s v="New Zealand"/>
    <s v="Tauranga"/>
    <x v="33"/>
    <x v="1"/>
    <s v="Direct"/>
    <n v="3"/>
    <n v="3"/>
    <n v="54"/>
  </r>
  <r>
    <s v="Export"/>
    <s v="New Zealand"/>
    <s v="New Zealand"/>
    <s v="Tauranga"/>
    <x v="34"/>
    <x v="1"/>
    <s v="Direct"/>
    <n v="2"/>
    <n v="4"/>
    <n v="29.675000000000001"/>
  </r>
  <r>
    <s v="Export"/>
    <s v="New Zealand"/>
    <s v="New Zealand"/>
    <s v="Timaru"/>
    <x v="58"/>
    <x v="2"/>
    <s v="Direct"/>
    <n v="3"/>
    <n v="0"/>
    <n v="1759.16"/>
  </r>
  <r>
    <s v="Export"/>
    <s v="New Zealand"/>
    <s v="New Zealand"/>
    <s v="Wellington"/>
    <x v="4"/>
    <x v="1"/>
    <s v="Direct"/>
    <n v="78"/>
    <n v="78"/>
    <n v="1985.43"/>
  </r>
  <r>
    <s v="Export"/>
    <s v="New Zealand"/>
    <s v="New Zealand"/>
    <s v="Wellington"/>
    <x v="1"/>
    <x v="1"/>
    <s v="Direct"/>
    <n v="23"/>
    <n v="36"/>
    <n v="96.355999999999995"/>
  </r>
  <r>
    <s v="Export"/>
    <s v="Southern Asia"/>
    <s v="India"/>
    <s v="PIMPRI"/>
    <x v="21"/>
    <x v="1"/>
    <s v="Direct"/>
    <n v="12"/>
    <n v="12"/>
    <n v="286.08"/>
  </r>
  <r>
    <s v="Export"/>
    <s v="Southern Asia"/>
    <s v="India"/>
    <s v="Pipavav (Victor) Port"/>
    <x v="8"/>
    <x v="1"/>
    <s v="Direct"/>
    <n v="1"/>
    <n v="2"/>
    <n v="19.95"/>
  </r>
  <r>
    <s v="Export"/>
    <s v="Southern Asia"/>
    <s v="India"/>
    <s v="Pipavav (Victor) Port"/>
    <x v="2"/>
    <x v="1"/>
    <s v="Direct"/>
    <n v="2"/>
    <n v="3"/>
    <n v="19.420000000000002"/>
  </r>
  <r>
    <s v="Export"/>
    <s v="Southern Asia"/>
    <s v="India"/>
    <s v="Pipavav (Victor) Port"/>
    <x v="64"/>
    <x v="1"/>
    <s v="Direct"/>
    <n v="34"/>
    <n v="68"/>
    <n v="814.6"/>
  </r>
  <r>
    <s v="Export"/>
    <s v="Southern Asia"/>
    <s v="India"/>
    <s v="Surat"/>
    <x v="21"/>
    <x v="1"/>
    <s v="Direct"/>
    <n v="12"/>
    <n v="16"/>
    <n v="266.62"/>
  </r>
  <r>
    <s v="Export"/>
    <s v="Southern Asia"/>
    <s v="India"/>
    <s v="Tuticorin"/>
    <x v="64"/>
    <x v="1"/>
    <s v="Direct"/>
    <n v="64"/>
    <n v="128"/>
    <n v="1522.83"/>
  </r>
  <r>
    <s v="Export"/>
    <s v="Southern Asia"/>
    <s v="India"/>
    <s v="Visakhapatnam"/>
    <x v="41"/>
    <x v="1"/>
    <s v="Direct"/>
    <n v="716"/>
    <n v="716"/>
    <n v="15122.732"/>
  </r>
  <r>
    <s v="Export"/>
    <s v="Southern Asia"/>
    <s v="India"/>
    <s v="Visakhapatnam"/>
    <x v="21"/>
    <x v="1"/>
    <s v="Direct"/>
    <n v="10"/>
    <n v="11"/>
    <n v="205.09"/>
  </r>
  <r>
    <s v="Export"/>
    <s v="Southern Asia"/>
    <s v="India"/>
    <s v="Visakhapatnam"/>
    <x v="49"/>
    <x v="1"/>
    <s v="Direct"/>
    <n v="6"/>
    <n v="12"/>
    <n v="123.52"/>
  </r>
  <r>
    <s v="Export"/>
    <s v="Southern Asia"/>
    <s v="Myanmar"/>
    <s v="Rangoon"/>
    <x v="1"/>
    <x v="1"/>
    <s v="Direct"/>
    <n v="1"/>
    <n v="2"/>
    <n v="2.2999999999999998"/>
  </r>
  <r>
    <s v="Export"/>
    <s v="Southern Asia"/>
    <s v="Myanmar"/>
    <s v="Rangoon"/>
    <x v="18"/>
    <x v="1"/>
    <s v="Direct"/>
    <n v="28"/>
    <n v="28"/>
    <n v="588.05820000000006"/>
  </r>
  <r>
    <s v="Export"/>
    <s v="Southern Asia"/>
    <s v="Nepal"/>
    <s v="Nepal - Other"/>
    <x v="21"/>
    <x v="1"/>
    <s v="Direct"/>
    <n v="1"/>
    <n v="1"/>
    <n v="24.202999999999999"/>
  </r>
  <r>
    <s v="Export"/>
    <s v="Southern Asia"/>
    <s v="Pakistan"/>
    <s v="Karachi"/>
    <x v="8"/>
    <x v="1"/>
    <s v="Direct"/>
    <n v="1"/>
    <n v="1"/>
    <n v="14.765000000000001"/>
  </r>
  <r>
    <s v="Export"/>
    <s v="Southern Asia"/>
    <s v="Pakistan"/>
    <s v="Karachi"/>
    <x v="17"/>
    <x v="1"/>
    <s v="Direct"/>
    <n v="12"/>
    <n v="12"/>
    <n v="300.17"/>
  </r>
  <r>
    <s v="Export"/>
    <s v="Southern Asia"/>
    <s v="Pakistan"/>
    <s v="Karachi"/>
    <x v="38"/>
    <x v="1"/>
    <s v="Direct"/>
    <n v="5"/>
    <n v="5"/>
    <n v="122.15"/>
  </r>
  <r>
    <s v="Export"/>
    <s v="Southern Asia"/>
    <s v="Pakistan"/>
    <s v="Qasim International"/>
    <x v="2"/>
    <x v="1"/>
    <s v="Direct"/>
    <n v="2"/>
    <n v="2"/>
    <n v="50.84"/>
  </r>
  <r>
    <s v="Export"/>
    <s v="Southern Asia"/>
    <s v="Sri Lanka"/>
    <s v="Colombo"/>
    <x v="0"/>
    <x v="1"/>
    <s v="Direct"/>
    <n v="1"/>
    <n v="1"/>
    <n v="1.85"/>
  </r>
  <r>
    <s v="Export"/>
    <s v="Southern Asia"/>
    <s v="Sri Lanka"/>
    <s v="Colombo"/>
    <x v="44"/>
    <x v="1"/>
    <s v="Direct"/>
    <n v="38"/>
    <n v="38"/>
    <n v="763.94"/>
  </r>
  <r>
    <s v="Export"/>
    <s v="Southern Asia"/>
    <s v="Sri Lanka"/>
    <s v="Colombo"/>
    <x v="9"/>
    <x v="1"/>
    <s v="Direct"/>
    <n v="2"/>
    <n v="4"/>
    <n v="42.7"/>
  </r>
  <r>
    <s v="Export"/>
    <s v="Southern Asia"/>
    <s v="Sri Lanka"/>
    <s v="Colombo"/>
    <x v="1"/>
    <x v="1"/>
    <s v="Direct"/>
    <n v="14"/>
    <n v="14"/>
    <n v="98.55"/>
  </r>
  <r>
    <s v="Export"/>
    <s v="Southern Asia"/>
    <s v="Sri Lanka"/>
    <s v="Colombo"/>
    <x v="65"/>
    <x v="1"/>
    <s v="Direct"/>
    <n v="23"/>
    <n v="23"/>
    <n v="475.64"/>
  </r>
  <r>
    <s v="Export"/>
    <s v="Southern Asia"/>
    <s v="Sri Lanka"/>
    <s v="Colombo"/>
    <x v="3"/>
    <x v="1"/>
    <s v="Direct"/>
    <n v="2"/>
    <n v="4"/>
    <n v="13.2"/>
  </r>
  <r>
    <s v="Export"/>
    <s v="U.S.A."/>
    <s v="United States Of America"/>
    <s v="Baltimore"/>
    <x v="6"/>
    <x v="1"/>
    <s v="Direct"/>
    <n v="3"/>
    <n v="3"/>
    <n v="54.704999999999998"/>
  </r>
  <r>
    <s v="Export"/>
    <s v="U.S.A."/>
    <s v="United States Of America"/>
    <s v="Boston"/>
    <x v="8"/>
    <x v="1"/>
    <s v="Direct"/>
    <n v="1"/>
    <n v="2"/>
    <n v="20.6"/>
  </r>
  <r>
    <s v="Export"/>
    <s v="U.S.A."/>
    <s v="United States Of America"/>
    <s v="Charleston"/>
    <x v="0"/>
    <x v="1"/>
    <s v="Direct"/>
    <n v="1"/>
    <n v="1"/>
    <n v="19.71"/>
  </r>
  <r>
    <s v="Export"/>
    <s v="U.S.A."/>
    <s v="United States Of America"/>
    <s v="Charleston"/>
    <x v="12"/>
    <x v="1"/>
    <s v="Direct"/>
    <n v="1"/>
    <n v="2"/>
    <n v="5.94"/>
  </r>
  <r>
    <s v="Export"/>
    <s v="U.S.A."/>
    <s v="United States Of America"/>
    <s v="Charleston"/>
    <x v="63"/>
    <x v="1"/>
    <s v="Direct"/>
    <n v="40"/>
    <n v="40"/>
    <n v="745.48500000000001"/>
  </r>
  <r>
    <s v="Export"/>
    <s v="U.S.A."/>
    <s v="United States Of America"/>
    <s v="Chicago"/>
    <x v="8"/>
    <x v="1"/>
    <s v="Direct"/>
    <n v="7"/>
    <n v="14"/>
    <n v="129.36000000000001"/>
  </r>
  <r>
    <s v="Export"/>
    <s v="U.S.A."/>
    <s v="United States Of America"/>
    <s v="Chicago"/>
    <x v="2"/>
    <x v="1"/>
    <s v="Direct"/>
    <n v="5"/>
    <n v="10"/>
    <n v="57.537999999999997"/>
  </r>
  <r>
    <s v="Export"/>
    <s v="U.S.A."/>
    <s v="United States Of America"/>
    <s v="Houston"/>
    <x v="8"/>
    <x v="1"/>
    <s v="Direct"/>
    <n v="104"/>
    <n v="198"/>
    <n v="1830.9829999999999"/>
  </r>
  <r>
    <s v="Export"/>
    <s v="New Zealand"/>
    <s v="New Zealand"/>
    <s v="Wellington"/>
    <x v="13"/>
    <x v="1"/>
    <s v="Direct"/>
    <n v="2"/>
    <n v="3"/>
    <n v="6.8369999999999997"/>
  </r>
  <r>
    <s v="Export"/>
    <s v="Scandinavia"/>
    <s v="Denmark"/>
    <s v="Copenhagen"/>
    <x v="53"/>
    <x v="1"/>
    <s v="Direct"/>
    <n v="4"/>
    <n v="8"/>
    <n v="119.41"/>
  </r>
  <r>
    <s v="Export"/>
    <s v="Scandinavia"/>
    <s v="Denmark"/>
    <s v="Copenhagen"/>
    <x v="62"/>
    <x v="1"/>
    <s v="Direct"/>
    <n v="1"/>
    <n v="1"/>
    <n v="14.611000000000001"/>
  </r>
  <r>
    <s v="Export"/>
    <s v="Scandinavia"/>
    <s v="Finland"/>
    <s v="Helsinki"/>
    <x v="62"/>
    <x v="1"/>
    <s v="Direct"/>
    <n v="7"/>
    <n v="11"/>
    <n v="128.88"/>
  </r>
  <r>
    <s v="Export"/>
    <s v="Scandinavia"/>
    <s v="Norway"/>
    <s v="Oslo"/>
    <x v="5"/>
    <x v="1"/>
    <s v="Direct"/>
    <n v="1"/>
    <n v="1"/>
    <n v="3.57"/>
  </r>
  <r>
    <s v="Export"/>
    <s v="Scandinavia"/>
    <s v="Norway"/>
    <s v="Stavanger"/>
    <x v="1"/>
    <x v="1"/>
    <s v="Direct"/>
    <n v="1"/>
    <n v="1"/>
    <n v="4.5"/>
  </r>
  <r>
    <s v="Export"/>
    <s v="Scandinavia"/>
    <s v="Sweden"/>
    <s v="Gothenburg"/>
    <x v="0"/>
    <x v="1"/>
    <s v="Direct"/>
    <n v="1"/>
    <n v="1"/>
    <n v="11.77"/>
  </r>
  <r>
    <s v="Export"/>
    <s v="Scandinavia"/>
    <s v="Sweden"/>
    <s v="Gothenburg"/>
    <x v="12"/>
    <x v="1"/>
    <s v="Direct"/>
    <n v="1"/>
    <n v="1"/>
    <n v="5.6"/>
  </r>
  <r>
    <s v="Export"/>
    <s v="Scandinavia"/>
    <s v="Sweden"/>
    <s v="Helsingborg"/>
    <x v="8"/>
    <x v="1"/>
    <s v="Direct"/>
    <n v="1"/>
    <n v="2"/>
    <n v="3.59"/>
  </r>
  <r>
    <s v="Export"/>
    <s v="Scandinavia"/>
    <s v="Sweden"/>
    <s v="Helsingborg"/>
    <x v="1"/>
    <x v="1"/>
    <s v="Direct"/>
    <n v="1"/>
    <n v="1"/>
    <n v="0.7"/>
  </r>
  <r>
    <s v="Export"/>
    <s v="Scandinavia"/>
    <s v="Sweden"/>
    <s v="Oxelosund"/>
    <x v="70"/>
    <x v="1"/>
    <s v="Direct"/>
    <n v="1"/>
    <n v="1"/>
    <n v="24.383400000000002"/>
  </r>
  <r>
    <s v="Export"/>
    <s v="South America"/>
    <s v="Argentina"/>
    <s v="Buenos Aires"/>
    <x v="2"/>
    <x v="1"/>
    <s v="Direct"/>
    <n v="2"/>
    <n v="2"/>
    <n v="8.91"/>
  </r>
  <r>
    <s v="Export"/>
    <s v="South America"/>
    <s v="Argentina"/>
    <s v="Buenos Aires"/>
    <x v="60"/>
    <x v="1"/>
    <s v="Direct"/>
    <n v="1"/>
    <n v="1"/>
    <n v="20.319500000000001"/>
  </r>
  <r>
    <s v="Export"/>
    <s v="South America"/>
    <s v="Brazil"/>
    <s v="Rio De Janeiro"/>
    <x v="1"/>
    <x v="1"/>
    <s v="Direct"/>
    <n v="1"/>
    <n v="1"/>
    <n v="9"/>
  </r>
  <r>
    <s v="Export"/>
    <s v="South America"/>
    <s v="Brazil"/>
    <s v="Rio Grande"/>
    <x v="6"/>
    <x v="1"/>
    <s v="Direct"/>
    <n v="1"/>
    <n v="1"/>
    <n v="22.544"/>
  </r>
  <r>
    <s v="Export"/>
    <s v="South America"/>
    <s v="Brazil"/>
    <s v="Santos"/>
    <x v="55"/>
    <x v="1"/>
    <s v="Direct"/>
    <n v="5"/>
    <n v="5"/>
    <n v="125.24"/>
  </r>
  <r>
    <s v="Export"/>
    <s v="South America"/>
    <s v="Brazil"/>
    <s v="Santos"/>
    <x v="1"/>
    <x v="1"/>
    <s v="Direct"/>
    <n v="1"/>
    <n v="1"/>
    <n v="3"/>
  </r>
  <r>
    <s v="Export"/>
    <s v="South America"/>
    <s v="Chile"/>
    <s v="Antofagasta"/>
    <x v="9"/>
    <x v="1"/>
    <s v="Direct"/>
    <n v="1"/>
    <n v="1"/>
    <n v="9.6999999999999993"/>
  </r>
  <r>
    <s v="Export"/>
    <s v="South America"/>
    <s v="Chile"/>
    <s v="San Antonio"/>
    <x v="32"/>
    <x v="1"/>
    <s v="Direct"/>
    <n v="1"/>
    <n v="1"/>
    <n v="7.2930000000000001"/>
  </r>
  <r>
    <s v="Export"/>
    <s v="South America"/>
    <s v="Chile"/>
    <s v="San Antonio"/>
    <x v="8"/>
    <x v="1"/>
    <s v="Direct"/>
    <n v="46"/>
    <n v="46"/>
    <n v="956.79300000000001"/>
  </r>
  <r>
    <s v="Export"/>
    <s v="South America"/>
    <s v="Chile"/>
    <s v="Valparaiso"/>
    <x v="1"/>
    <x v="1"/>
    <s v="Direct"/>
    <n v="2"/>
    <n v="2"/>
    <n v="6.1779999999999999"/>
  </r>
  <r>
    <s v="Export"/>
    <s v="South America"/>
    <s v="Chile"/>
    <s v="Valparaiso"/>
    <x v="14"/>
    <x v="1"/>
    <s v="Direct"/>
    <n v="2"/>
    <n v="2"/>
    <n v="16.38"/>
  </r>
  <r>
    <s v="Export"/>
    <s v="South America"/>
    <s v="Colombia"/>
    <s v="Buenaventura"/>
    <x v="51"/>
    <x v="2"/>
    <s v="Direct"/>
    <n v="1"/>
    <n v="0"/>
    <n v="2740"/>
  </r>
  <r>
    <s v="Export"/>
    <s v="South America"/>
    <s v="Peru"/>
    <s v="Callao"/>
    <x v="8"/>
    <x v="1"/>
    <s v="Direct"/>
    <n v="242"/>
    <n v="242"/>
    <n v="5107.1000000000004"/>
  </r>
  <r>
    <s v="Export"/>
    <s v="South America"/>
    <s v="Peru"/>
    <s v="Callao"/>
    <x v="0"/>
    <x v="1"/>
    <s v="Direct"/>
    <n v="2"/>
    <n v="4"/>
    <n v="6.78"/>
  </r>
  <r>
    <s v="Export"/>
    <s v="South America"/>
    <s v="Peru"/>
    <s v="Callao"/>
    <x v="11"/>
    <x v="1"/>
    <s v="Direct"/>
    <n v="1"/>
    <n v="2"/>
    <n v="6.9009999999999998"/>
  </r>
  <r>
    <s v="Export"/>
    <s v="South America"/>
    <s v="Peru"/>
    <s v="Callao"/>
    <x v="6"/>
    <x v="1"/>
    <s v="Direct"/>
    <n v="9"/>
    <n v="9"/>
    <n v="239.85"/>
  </r>
  <r>
    <s v="Export"/>
    <s v="South America"/>
    <s v="Peru"/>
    <s v="Callao"/>
    <x v="13"/>
    <x v="1"/>
    <s v="Direct"/>
    <n v="1"/>
    <n v="1"/>
    <n v="9.6999999999999993"/>
  </r>
  <r>
    <s v="Export"/>
    <s v="South Pacific"/>
    <s v="Fiji"/>
    <s v="Lautoka"/>
    <x v="13"/>
    <x v="1"/>
    <s v="Direct"/>
    <n v="1"/>
    <n v="1"/>
    <n v="3.625"/>
  </r>
  <r>
    <s v="Export"/>
    <s v="South Pacific"/>
    <s v="New Caledonia"/>
    <s v="Noumea"/>
    <x v="2"/>
    <x v="1"/>
    <s v="Direct"/>
    <n v="1"/>
    <n v="1"/>
    <n v="12.4"/>
  </r>
  <r>
    <s v="Export"/>
    <s v="South Pacific"/>
    <s v="New Caledonia"/>
    <s v="Noumea"/>
    <x v="88"/>
    <x v="1"/>
    <s v="Direct"/>
    <n v="1"/>
    <n v="1"/>
    <n v="3.55"/>
  </r>
  <r>
    <s v="Export"/>
    <s v="U.S.A."/>
    <s v="United States Of America"/>
    <s v="Houston"/>
    <x v="5"/>
    <x v="1"/>
    <s v="Direct"/>
    <n v="2"/>
    <n v="4"/>
    <n v="29.6"/>
  </r>
  <r>
    <s v="Export"/>
    <s v="U.S.A."/>
    <s v="United States Of America"/>
    <s v="Houston"/>
    <x v="52"/>
    <x v="1"/>
    <s v="Direct"/>
    <n v="2"/>
    <n v="4"/>
    <n v="39.095999999999997"/>
  </r>
  <r>
    <s v="Export"/>
    <s v="U.S.A."/>
    <s v="United States Of America"/>
    <s v="Jacksonville"/>
    <x v="12"/>
    <x v="0"/>
    <s v="Direct"/>
    <n v="3"/>
    <n v="0"/>
    <n v="4.1500000000000004"/>
  </r>
  <r>
    <s v="Export"/>
    <s v="U.S.A."/>
    <s v="United States Of America"/>
    <s v="Long Beach"/>
    <x v="32"/>
    <x v="1"/>
    <s v="Direct"/>
    <n v="1"/>
    <n v="1"/>
    <n v="7.1589999999999998"/>
  </r>
  <r>
    <s v="Export"/>
    <s v="U.S.A."/>
    <s v="United States Of America"/>
    <s v="Long Beach"/>
    <x v="4"/>
    <x v="1"/>
    <s v="Direct"/>
    <n v="1"/>
    <n v="2"/>
    <n v="19.829999999999998"/>
  </r>
  <r>
    <s v="Export"/>
    <s v="U.S.A."/>
    <s v="United States Of America"/>
    <s v="Long Beach"/>
    <x v="8"/>
    <x v="1"/>
    <s v="Direct"/>
    <n v="28"/>
    <n v="51"/>
    <n v="382.72500000000002"/>
  </r>
  <r>
    <s v="Export"/>
    <s v="U.S.A."/>
    <s v="United States Of America"/>
    <s v="Long Beach"/>
    <x v="69"/>
    <x v="1"/>
    <s v="Direct"/>
    <n v="1"/>
    <n v="1"/>
    <n v="9.3230000000000004"/>
  </r>
  <r>
    <s v="Export"/>
    <s v="U.S.A."/>
    <s v="United States Of America"/>
    <s v="Long Beach"/>
    <x v="35"/>
    <x v="1"/>
    <s v="Direct"/>
    <n v="1"/>
    <n v="1"/>
    <n v="2.2120000000000002"/>
  </r>
  <r>
    <s v="Export"/>
    <s v="U.S.A."/>
    <s v="United States Of America"/>
    <s v="Long Beach"/>
    <x v="2"/>
    <x v="1"/>
    <s v="Direct"/>
    <n v="26"/>
    <n v="41"/>
    <n v="319.77499999999998"/>
  </r>
  <r>
    <s v="Export"/>
    <s v="U.S.A."/>
    <s v="United States Of America"/>
    <s v="Long Beach"/>
    <x v="34"/>
    <x v="1"/>
    <s v="Direct"/>
    <n v="1"/>
    <n v="2"/>
    <n v="3.98"/>
  </r>
  <r>
    <s v="Export"/>
    <s v="U.S.A."/>
    <s v="United States Of America"/>
    <s v="Los Angeles"/>
    <x v="5"/>
    <x v="1"/>
    <s v="Direct"/>
    <n v="1"/>
    <n v="1"/>
    <n v="16.722000000000001"/>
  </r>
  <r>
    <s v="Export"/>
    <s v="U.S.A."/>
    <s v="United States Of America"/>
    <s v="Los Angeles"/>
    <x v="69"/>
    <x v="1"/>
    <s v="Direct"/>
    <n v="1"/>
    <n v="1"/>
    <n v="6.5368000000000004"/>
  </r>
  <r>
    <s v="Export"/>
    <s v="U.S.A."/>
    <s v="United States Of America"/>
    <s v="Los Angeles"/>
    <x v="52"/>
    <x v="1"/>
    <s v="Direct"/>
    <n v="4"/>
    <n v="4"/>
    <n v="62.823999999999998"/>
  </r>
  <r>
    <s v="Export"/>
    <s v="U.S.A."/>
    <s v="United States Of America"/>
    <s v="Los Angeles"/>
    <x v="6"/>
    <x v="1"/>
    <s v="Direct"/>
    <n v="1"/>
    <n v="1"/>
    <n v="16.613"/>
  </r>
  <r>
    <s v="Export"/>
    <s v="U.S.A."/>
    <s v="United States Of America"/>
    <s v="Los Angeles"/>
    <x v="63"/>
    <x v="1"/>
    <s v="Direct"/>
    <n v="1"/>
    <n v="1"/>
    <n v="19.707999999999998"/>
  </r>
  <r>
    <s v="Export"/>
    <s v="U.S.A."/>
    <s v="United States Of America"/>
    <s v="Los Angeles"/>
    <x v="34"/>
    <x v="1"/>
    <s v="Direct"/>
    <n v="1"/>
    <n v="2"/>
    <n v="4.5250000000000004"/>
  </r>
  <r>
    <s v="Export"/>
    <s v="U.S.A."/>
    <s v="United States Of America"/>
    <s v="Mobile"/>
    <x v="2"/>
    <x v="1"/>
    <s v="Direct"/>
    <n v="4"/>
    <n v="8"/>
    <n v="51.61"/>
  </r>
  <r>
    <s v="Export"/>
    <s v="U.S.A."/>
    <s v="United States Of America"/>
    <s v="New Orleans"/>
    <x v="13"/>
    <x v="1"/>
    <s v="Direct"/>
    <n v="9"/>
    <n v="18"/>
    <n v="169.85990000000001"/>
  </r>
  <r>
    <s v="Export"/>
    <s v="U.S.A."/>
    <s v="United States Of America"/>
    <s v="New York"/>
    <x v="52"/>
    <x v="1"/>
    <s v="Direct"/>
    <n v="1"/>
    <n v="1"/>
    <n v="6.0650000000000004"/>
  </r>
  <r>
    <s v="Export"/>
    <s v="U.S.A."/>
    <s v="United States Of America"/>
    <s v="New York"/>
    <x v="25"/>
    <x v="1"/>
    <s v="Direct"/>
    <n v="1"/>
    <n v="1"/>
    <n v="15.1"/>
  </r>
  <r>
    <s v="Export"/>
    <s v="U.S.A."/>
    <s v="United States Of America"/>
    <s v="Norfolk"/>
    <x v="1"/>
    <x v="1"/>
    <s v="Direct"/>
    <n v="1"/>
    <n v="2"/>
    <n v="4.3730000000000002"/>
  </r>
  <r>
    <s v="Export"/>
    <s v="U.S.A."/>
    <s v="United States Of America"/>
    <s v="Oakland"/>
    <x v="25"/>
    <x v="1"/>
    <s v="Direct"/>
    <n v="7"/>
    <n v="14"/>
    <n v="140.71"/>
  </r>
  <r>
    <s v="Export"/>
    <s v="U.S.A."/>
    <s v="United States Of America"/>
    <s v="Philadelphia"/>
    <x v="89"/>
    <x v="1"/>
    <s v="Direct"/>
    <n v="1"/>
    <n v="1"/>
    <n v="3.34"/>
  </r>
  <r>
    <s v="Export"/>
    <s v="U.S.A."/>
    <s v="United States Of America"/>
    <s v="Philadelphia"/>
    <x v="16"/>
    <x v="1"/>
    <s v="Direct"/>
    <n v="152"/>
    <n v="221"/>
    <n v="3292.6741000000002"/>
  </r>
  <r>
    <s v="Export"/>
    <s v="U.S.A."/>
    <s v="United States Of America"/>
    <s v="Philadelphia"/>
    <x v="2"/>
    <x v="1"/>
    <s v="Direct"/>
    <n v="8"/>
    <n v="10"/>
    <n v="146.60300000000001"/>
  </r>
  <r>
    <s v="Export"/>
    <s v="U.S.A."/>
    <s v="United States Of America"/>
    <s v="Salt Lake City"/>
    <x v="1"/>
    <x v="1"/>
    <s v="Direct"/>
    <n v="1"/>
    <n v="2"/>
    <n v="5.6219999999999999"/>
  </r>
  <r>
    <s v="Export"/>
    <s v="U.S.A."/>
    <s v="United States Of America"/>
    <s v="Savannah"/>
    <x v="0"/>
    <x v="0"/>
    <s v="Direct"/>
    <n v="1"/>
    <n v="0"/>
    <n v="36"/>
  </r>
  <r>
    <s v="Export"/>
    <s v="U.S.A."/>
    <s v="United States Of America"/>
    <s v="Savannah"/>
    <x v="6"/>
    <x v="1"/>
    <s v="Direct"/>
    <n v="1"/>
    <n v="1"/>
    <n v="17.649999999999999"/>
  </r>
  <r>
    <s v="Export"/>
    <s v="U.S.A."/>
    <s v="United States Of America"/>
    <s v="Savannah"/>
    <x v="1"/>
    <x v="1"/>
    <s v="Direct"/>
    <n v="2"/>
    <n v="2"/>
    <n v="5.3719999999999999"/>
  </r>
  <r>
    <s v="Export"/>
    <s v="U.S.A."/>
    <s v="United States Of America"/>
    <s v="Savannah"/>
    <x v="13"/>
    <x v="1"/>
    <s v="Direct"/>
    <n v="2"/>
    <n v="4"/>
    <n v="18.93"/>
  </r>
  <r>
    <s v="Export"/>
    <s v="U.S.A."/>
    <s v="United States Of America"/>
    <s v="Seattle"/>
    <x v="65"/>
    <x v="1"/>
    <s v="Direct"/>
    <n v="8"/>
    <n v="8"/>
    <n v="165.44"/>
  </r>
  <r>
    <s v="Export"/>
    <s v="U.S.A."/>
    <s v="United States Of America"/>
    <s v="Tacoma"/>
    <x v="0"/>
    <x v="0"/>
    <s v="Direct"/>
    <n v="3"/>
    <n v="0"/>
    <n v="8.3000000000000007"/>
  </r>
  <r>
    <s v="Export"/>
    <s v="U.S.A."/>
    <s v="United States Of America"/>
    <s v="Texas City"/>
    <x v="1"/>
    <x v="1"/>
    <s v="Direct"/>
    <n v="2"/>
    <n v="3"/>
    <n v="7.81"/>
  </r>
  <r>
    <s v="Export"/>
    <s v="U.S.A."/>
    <s v="United States Of America"/>
    <s v="USA - other"/>
    <x v="89"/>
    <x v="1"/>
    <s v="Direct"/>
    <n v="1"/>
    <n v="2"/>
    <n v="10.8"/>
  </r>
  <r>
    <s v="Export"/>
    <s v="U.S.A."/>
    <s v="United States Of America"/>
    <s v="USA - other"/>
    <x v="52"/>
    <x v="1"/>
    <s v="Direct"/>
    <n v="1"/>
    <n v="1"/>
    <n v="17.786999999999999"/>
  </r>
  <r>
    <s v="Export"/>
    <s v="U.S.A."/>
    <s v="United States Of America"/>
    <s v="Vancouver (USA)"/>
    <x v="8"/>
    <x v="1"/>
    <s v="Direct"/>
    <n v="12"/>
    <n v="24"/>
    <n v="216.48"/>
  </r>
  <r>
    <s v="Export"/>
    <s v="United Kingdom and Ireland"/>
    <s v="Ireland"/>
    <s v="Cork"/>
    <x v="12"/>
    <x v="1"/>
    <s v="Direct"/>
    <n v="1"/>
    <n v="2"/>
    <n v="12.4"/>
  </r>
  <r>
    <s v="Export"/>
    <s v="United Kingdom and Ireland"/>
    <s v="Ireland"/>
    <s v="Dublin"/>
    <x v="0"/>
    <x v="1"/>
    <s v="Direct"/>
    <n v="2"/>
    <n v="2"/>
    <n v="35.29"/>
  </r>
  <r>
    <s v="Export"/>
    <s v="United Kingdom and Ireland"/>
    <s v="Ireland"/>
    <s v="Dublin"/>
    <x v="12"/>
    <x v="1"/>
    <s v="Direct"/>
    <n v="1"/>
    <n v="2"/>
    <n v="5.3"/>
  </r>
  <r>
    <s v="Export"/>
    <s v="United Kingdom and Ireland"/>
    <s v="United Kingdom"/>
    <s v="Belfast"/>
    <x v="12"/>
    <x v="1"/>
    <s v="Direct"/>
    <n v="2"/>
    <n v="4"/>
    <n v="11.89"/>
  </r>
  <r>
    <s v="Export"/>
    <s v="United Kingdom and Ireland"/>
    <s v="United Kingdom"/>
    <s v="Felixstowe"/>
    <x v="4"/>
    <x v="1"/>
    <s v="Direct"/>
    <n v="3"/>
    <n v="3"/>
    <n v="26.99"/>
  </r>
  <r>
    <s v="Export"/>
    <s v="United Kingdom and Ireland"/>
    <s v="United Kingdom"/>
    <s v="Felixstowe"/>
    <x v="8"/>
    <x v="1"/>
    <s v="Direct"/>
    <n v="6"/>
    <n v="9"/>
    <n v="113.754"/>
  </r>
  <r>
    <s v="Export"/>
    <s v="United Kingdom and Ireland"/>
    <s v="United Kingdom"/>
    <s v="Grangemouth"/>
    <x v="0"/>
    <x v="1"/>
    <s v="Direct"/>
    <n v="1"/>
    <n v="1"/>
    <n v="9"/>
  </r>
  <r>
    <s v="Export"/>
    <s v="United Kingdom and Ireland"/>
    <s v="United Kingdom"/>
    <s v="Grangemouth"/>
    <x v="11"/>
    <x v="1"/>
    <s v="Direct"/>
    <n v="1"/>
    <n v="1"/>
    <n v="2.3940000000000001"/>
  </r>
  <r>
    <s v="Export"/>
    <s v="United Kingdom and Ireland"/>
    <s v="United Kingdom"/>
    <s v="London Gateway Port"/>
    <x v="60"/>
    <x v="1"/>
    <s v="Direct"/>
    <n v="7"/>
    <n v="7"/>
    <n v="146.97999999999999"/>
  </r>
  <r>
    <s v="Export"/>
    <s v="United Kingdom and Ireland"/>
    <s v="United Kingdom"/>
    <s v="London Gateway Port"/>
    <x v="21"/>
    <x v="1"/>
    <s v="Direct"/>
    <n v="23"/>
    <n v="46"/>
    <n v="423.08"/>
  </r>
  <r>
    <s v="Export"/>
    <s v="United Kingdom and Ireland"/>
    <s v="United Kingdom"/>
    <s v="Narborough"/>
    <x v="21"/>
    <x v="1"/>
    <s v="Direct"/>
    <n v="4"/>
    <n v="4"/>
    <n v="93.313000000000002"/>
  </r>
  <r>
    <s v="Export"/>
    <s v="United Kingdom and Ireland"/>
    <s v="United Kingdom"/>
    <s v="Rotherham"/>
    <x v="70"/>
    <x v="1"/>
    <s v="Direct"/>
    <n v="1"/>
    <n v="1"/>
    <n v="20.260000000000002"/>
  </r>
  <r>
    <s v="Export"/>
    <s v="United Kingdom and Ireland"/>
    <s v="United Kingdom"/>
    <s v="Southampton"/>
    <x v="82"/>
    <x v="1"/>
    <s v="Direct"/>
    <n v="1"/>
    <n v="1"/>
    <n v="13.879"/>
  </r>
  <r>
    <s v="Export"/>
    <s v="United Kingdom and Ireland"/>
    <s v="United Kingdom"/>
    <s v="Southampton"/>
    <x v="10"/>
    <x v="1"/>
    <s v="Direct"/>
    <n v="11"/>
    <n v="22"/>
    <n v="130.28"/>
  </r>
  <r>
    <s v="Export"/>
    <s v="United Kingdom and Ireland"/>
    <s v="United Kingdom"/>
    <s v="Southampton"/>
    <x v="48"/>
    <x v="1"/>
    <s v="Direct"/>
    <n v="1"/>
    <n v="1"/>
    <n v="4.3529999999999998"/>
  </r>
  <r>
    <s v="Export"/>
    <s v="United Kingdom and Ireland"/>
    <s v="United Kingdom"/>
    <s v="Southampton"/>
    <x v="11"/>
    <x v="1"/>
    <s v="Direct"/>
    <n v="1"/>
    <n v="2"/>
    <n v="7.94"/>
  </r>
  <r>
    <s v="Export"/>
    <s v="United Kingdom and Ireland"/>
    <s v="United Kingdom"/>
    <s v="Southampton"/>
    <x v="12"/>
    <x v="1"/>
    <s v="Direct"/>
    <n v="15"/>
    <n v="24"/>
    <n v="53.017000000000003"/>
  </r>
  <r>
    <s v="Export"/>
    <s v="United Kingdom and Ireland"/>
    <s v="United Kingdom"/>
    <s v="Southampton"/>
    <x v="7"/>
    <x v="0"/>
    <s v="Direct"/>
    <n v="1"/>
    <n v="0"/>
    <n v="60"/>
  </r>
  <r>
    <s v="Export"/>
    <s v="United Kingdom and Ireland"/>
    <s v="United Kingdom"/>
    <s v="Teeside"/>
    <x v="8"/>
    <x v="1"/>
    <s v="Direct"/>
    <n v="1"/>
    <n v="1"/>
    <n v="21.47"/>
  </r>
  <r>
    <s v="Export"/>
    <s v="South Pacific"/>
    <s v="New Caledonia"/>
    <s v="Noumea"/>
    <x v="40"/>
    <x v="1"/>
    <s v="Direct"/>
    <n v="23"/>
    <n v="23"/>
    <n v="574.33000000000004"/>
  </r>
  <r>
    <s v="Export"/>
    <s v="South Pacific"/>
    <s v="Papua New Guinea"/>
    <s v="Lae"/>
    <x v="5"/>
    <x v="1"/>
    <s v="Direct"/>
    <n v="7"/>
    <n v="7"/>
    <n v="171.95"/>
  </r>
  <r>
    <s v="Export"/>
    <s v="South Pacific"/>
    <s v="Papua New Guinea"/>
    <s v="Lae"/>
    <x v="16"/>
    <x v="1"/>
    <s v="Transhipment"/>
    <n v="1"/>
    <n v="1"/>
    <n v="15.442500000000001"/>
  </r>
  <r>
    <s v="Export"/>
    <s v="South Pacific"/>
    <s v="Papua New Guinea"/>
    <s v="Lae"/>
    <x v="44"/>
    <x v="1"/>
    <s v="Direct"/>
    <n v="33"/>
    <n v="33"/>
    <n v="661.28"/>
  </r>
  <r>
    <s v="Export"/>
    <s v="South Pacific"/>
    <s v="Papua New Guinea"/>
    <s v="Lae"/>
    <x v="3"/>
    <x v="1"/>
    <s v="Direct"/>
    <n v="1"/>
    <n v="1"/>
    <n v="5.4"/>
  </r>
  <r>
    <s v="Export"/>
    <s v="South Pacific"/>
    <s v="Papua New Guinea"/>
    <s v="Lae"/>
    <x v="7"/>
    <x v="1"/>
    <s v="Direct"/>
    <n v="1"/>
    <n v="1"/>
    <n v="6.5449999999999999"/>
  </r>
  <r>
    <s v="Export"/>
    <s v="South Pacific"/>
    <s v="Papua New Guinea"/>
    <s v="Madang"/>
    <x v="0"/>
    <x v="1"/>
    <s v="Direct"/>
    <n v="6"/>
    <n v="9"/>
    <n v="73.721000000000004"/>
  </r>
  <r>
    <s v="Export"/>
    <s v="South Pacific"/>
    <s v="Papua New Guinea"/>
    <s v="Madang"/>
    <x v="11"/>
    <x v="1"/>
    <s v="Direct"/>
    <n v="1"/>
    <n v="2"/>
    <n v="7.71"/>
  </r>
  <r>
    <s v="Export"/>
    <s v="South Pacific"/>
    <s v="Papua New Guinea"/>
    <s v="Port Moresby"/>
    <x v="81"/>
    <x v="1"/>
    <s v="Direct"/>
    <n v="11"/>
    <n v="11"/>
    <n v="194.78"/>
  </r>
  <r>
    <s v="Export"/>
    <s v="South Pacific"/>
    <s v="Tonga"/>
    <s v="Nukualofa"/>
    <x v="16"/>
    <x v="1"/>
    <s v="Direct"/>
    <n v="3"/>
    <n v="3"/>
    <n v="50.3337"/>
  </r>
  <r>
    <s v="Export"/>
    <s v="South-East Asia"/>
    <s v="Brunei"/>
    <s v="Muara"/>
    <x v="12"/>
    <x v="0"/>
    <s v="Direct"/>
    <n v="1"/>
    <n v="0"/>
    <n v="1.39"/>
  </r>
  <r>
    <s v="Export"/>
    <s v="South-East Asia"/>
    <s v="Brunei"/>
    <s v="Muara"/>
    <x v="44"/>
    <x v="1"/>
    <s v="Direct"/>
    <n v="1"/>
    <n v="1"/>
    <n v="18.350000000000001"/>
  </r>
  <r>
    <s v="Export"/>
    <s v="South-East Asia"/>
    <s v="Indonesia"/>
    <s v="Balikpapan"/>
    <x v="8"/>
    <x v="1"/>
    <s v="Direct"/>
    <n v="1"/>
    <n v="1"/>
    <n v="4.5999999999999996"/>
  </r>
  <r>
    <s v="Export"/>
    <s v="South-East Asia"/>
    <s v="Indonesia"/>
    <s v="Balikpapan"/>
    <x v="18"/>
    <x v="1"/>
    <s v="Direct"/>
    <n v="2"/>
    <n v="2"/>
    <n v="32.51"/>
  </r>
  <r>
    <s v="Export"/>
    <s v="South-East Asia"/>
    <s v="Indonesia"/>
    <s v="Banjarmasin"/>
    <x v="2"/>
    <x v="1"/>
    <s v="Direct"/>
    <n v="1"/>
    <n v="2"/>
    <n v="8.1649999999999991"/>
  </r>
  <r>
    <s v="Export"/>
    <s v="South-East Asia"/>
    <s v="Indonesia"/>
    <s v="BATAM"/>
    <x v="2"/>
    <x v="1"/>
    <s v="Direct"/>
    <n v="1"/>
    <n v="1"/>
    <n v="2.75"/>
  </r>
  <r>
    <s v="Export"/>
    <s v="South-East Asia"/>
    <s v="Indonesia"/>
    <s v="Belawan"/>
    <x v="17"/>
    <x v="1"/>
    <s v="Direct"/>
    <n v="2"/>
    <n v="4"/>
    <n v="47.88"/>
  </r>
  <r>
    <s v="Export"/>
    <s v="South-East Asia"/>
    <s v="Indonesia"/>
    <s v="Belawan"/>
    <x v="21"/>
    <x v="1"/>
    <s v="Direct"/>
    <n v="227"/>
    <n v="311"/>
    <n v="4975.6850000000004"/>
  </r>
  <r>
    <s v="Export"/>
    <s v="South-East Asia"/>
    <s v="Indonesia"/>
    <s v="Belawan"/>
    <x v="65"/>
    <x v="1"/>
    <s v="Direct"/>
    <n v="1"/>
    <n v="1"/>
    <n v="20.64"/>
  </r>
  <r>
    <s v="Export"/>
    <s v="South-East Asia"/>
    <s v="Indonesia"/>
    <s v="Bitung, Sulawesi"/>
    <x v="0"/>
    <x v="1"/>
    <s v="Direct"/>
    <n v="6"/>
    <n v="12"/>
    <n v="32.252000000000002"/>
  </r>
  <r>
    <s v="Export"/>
    <s v="South-East Asia"/>
    <s v="Indonesia"/>
    <s v="Jakarta"/>
    <x v="57"/>
    <x v="0"/>
    <s v="Direct"/>
    <n v="1890"/>
    <n v="0"/>
    <n v="660.34"/>
  </r>
  <r>
    <s v="Export"/>
    <s v="South-East Asia"/>
    <s v="Indonesia"/>
    <s v="Jakarta"/>
    <x v="8"/>
    <x v="1"/>
    <s v="Direct"/>
    <n v="39"/>
    <n v="40"/>
    <n v="483.04399999999998"/>
  </r>
  <r>
    <s v="Export"/>
    <s v="South-East Asia"/>
    <s v="Indonesia"/>
    <s v="Jakarta"/>
    <x v="74"/>
    <x v="1"/>
    <s v="Direct"/>
    <n v="1"/>
    <n v="1"/>
    <n v="21.648"/>
  </r>
  <r>
    <s v="Export"/>
    <s v="South-East Asia"/>
    <s v="Indonesia"/>
    <s v="Jakarta"/>
    <x v="17"/>
    <x v="1"/>
    <s v="Direct"/>
    <n v="38"/>
    <n v="76"/>
    <n v="942.74199999999996"/>
  </r>
  <r>
    <s v="Export"/>
    <s v="South-East Asia"/>
    <s v="Indonesia"/>
    <s v="Jakarta"/>
    <x v="54"/>
    <x v="1"/>
    <s v="Direct"/>
    <n v="2"/>
    <n v="2"/>
    <n v="29.419"/>
  </r>
  <r>
    <s v="Export"/>
    <s v="South-East Asia"/>
    <s v="Indonesia"/>
    <s v="Jakarta"/>
    <x v="0"/>
    <x v="1"/>
    <s v="Direct"/>
    <n v="32"/>
    <n v="43"/>
    <n v="386.81459999999998"/>
  </r>
  <r>
    <s v="Export"/>
    <s v="South-East Asia"/>
    <s v="Indonesia"/>
    <s v="Jakarta"/>
    <x v="11"/>
    <x v="1"/>
    <s v="Direct"/>
    <n v="4"/>
    <n v="4"/>
    <n v="10.18"/>
  </r>
  <r>
    <s v="Export"/>
    <s v="South-East Asia"/>
    <s v="Indonesia"/>
    <s v="Jakarta"/>
    <x v="6"/>
    <x v="1"/>
    <s v="Direct"/>
    <n v="26"/>
    <n v="30"/>
    <n v="577.43100000000004"/>
  </r>
  <r>
    <s v="Export"/>
    <s v="South-East Asia"/>
    <s v="Indonesia"/>
    <s v="Jakarta"/>
    <x v="20"/>
    <x v="1"/>
    <s v="Direct"/>
    <n v="9"/>
    <n v="10"/>
    <n v="195.52"/>
  </r>
  <r>
    <s v="Export"/>
    <s v="South-East Asia"/>
    <s v="Indonesia"/>
    <s v="Jakarta"/>
    <x v="9"/>
    <x v="0"/>
    <s v="Direct"/>
    <n v="22"/>
    <n v="0"/>
    <n v="31.65"/>
  </r>
  <r>
    <s v="Export"/>
    <s v="United Kingdom and Ireland"/>
    <s v="United Kingdom"/>
    <s v="United Kingdom - other"/>
    <x v="3"/>
    <x v="1"/>
    <s v="Direct"/>
    <n v="1"/>
    <n v="2"/>
    <n v="18.41"/>
  </r>
  <r>
    <s v="Export"/>
    <s v="Unknown Trade Region"/>
    <s v="Unknown"/>
    <s v="Congo - Other"/>
    <x v="12"/>
    <x v="1"/>
    <s v="Direct"/>
    <n v="2"/>
    <n v="4"/>
    <n v="20"/>
  </r>
  <r>
    <s v="Export"/>
    <s v="West Indies"/>
    <s v="Dominican Republic"/>
    <s v="Rio Haina"/>
    <x v="8"/>
    <x v="1"/>
    <s v="Direct"/>
    <n v="60"/>
    <n v="60"/>
    <n v="1266"/>
  </r>
  <r>
    <s v="Export"/>
    <s v="West Indies"/>
    <s v="Jamaica"/>
    <s v="Jamaica - other"/>
    <x v="62"/>
    <x v="1"/>
    <s v="Direct"/>
    <n v="1"/>
    <n v="1"/>
    <n v="12.746"/>
  </r>
  <r>
    <s v="Export"/>
    <s v="West Indies"/>
    <s v="Mayotte"/>
    <s v="Longoni"/>
    <x v="17"/>
    <x v="1"/>
    <s v="Direct"/>
    <n v="1"/>
    <n v="2"/>
    <n v="27.913"/>
  </r>
  <r>
    <s v="Export"/>
    <s v="West Indies"/>
    <s v="Timor-Leste"/>
    <s v="Dili"/>
    <x v="0"/>
    <x v="1"/>
    <s v="Direct"/>
    <n v="1"/>
    <n v="1"/>
    <n v="2.65"/>
  </r>
  <r>
    <s v="Export"/>
    <s v="Western Europe"/>
    <s v="Belgium"/>
    <s v="Antwerp"/>
    <x v="23"/>
    <x v="1"/>
    <s v="Direct"/>
    <n v="15"/>
    <n v="19"/>
    <n v="40.4"/>
  </r>
  <r>
    <s v="Export"/>
    <s v="Western Europe"/>
    <s v="Belgium"/>
    <s v="Antwerp"/>
    <x v="0"/>
    <x v="1"/>
    <s v="Direct"/>
    <n v="10"/>
    <n v="10"/>
    <n v="211.471"/>
  </r>
  <r>
    <s v="Export"/>
    <s v="Western Europe"/>
    <s v="Belgium"/>
    <s v="Antwerp"/>
    <x v="21"/>
    <x v="1"/>
    <s v="Direct"/>
    <n v="29"/>
    <n v="55"/>
    <n v="563.79"/>
  </r>
  <r>
    <s v="Export"/>
    <s v="Western Europe"/>
    <s v="France"/>
    <s v="Le Havre"/>
    <x v="32"/>
    <x v="1"/>
    <s v="Direct"/>
    <n v="12"/>
    <n v="24"/>
    <n v="243.91"/>
  </r>
  <r>
    <s v="Export"/>
    <s v="Western Europe"/>
    <s v="France"/>
    <s v="Rungis"/>
    <x v="16"/>
    <x v="1"/>
    <s v="Direct"/>
    <n v="10"/>
    <n v="10"/>
    <n v="142.80189999999999"/>
  </r>
  <r>
    <s v="Export"/>
    <s v="Western Europe"/>
    <s v="Germany, Federal Republic of"/>
    <s v="Bremerhaven"/>
    <x v="0"/>
    <x v="1"/>
    <s v="Direct"/>
    <n v="2"/>
    <n v="2"/>
    <n v="7.18"/>
  </r>
  <r>
    <s v="Export"/>
    <s v="Western Europe"/>
    <s v="Germany, Federal Republic of"/>
    <s v="Germany-Other"/>
    <x v="26"/>
    <x v="1"/>
    <s v="Direct"/>
    <n v="1"/>
    <n v="1"/>
    <n v="4.1900000000000004"/>
  </r>
  <r>
    <s v="Export"/>
    <s v="Western Europe"/>
    <s v="Germany, Federal Republic of"/>
    <s v="Hamburg"/>
    <x v="91"/>
    <x v="1"/>
    <s v="Direct"/>
    <n v="1"/>
    <n v="1"/>
    <n v="8.2810000000000006"/>
  </r>
  <r>
    <s v="Export"/>
    <s v="Western Europe"/>
    <s v="Germany, Federal Republic of"/>
    <s v="Hamburg"/>
    <x v="73"/>
    <x v="1"/>
    <s v="Direct"/>
    <n v="1"/>
    <n v="2"/>
    <n v="4.47"/>
  </r>
  <r>
    <s v="Export"/>
    <s v="Western Europe"/>
    <s v="Germany, Federal Republic of"/>
    <s v="Hamburg"/>
    <x v="23"/>
    <x v="1"/>
    <s v="Direct"/>
    <n v="7"/>
    <n v="14"/>
    <n v="38.1"/>
  </r>
  <r>
    <s v="Export"/>
    <s v="Western Europe"/>
    <s v="Germany, Federal Republic of"/>
    <s v="Hamburg"/>
    <x v="0"/>
    <x v="1"/>
    <s v="Direct"/>
    <n v="6"/>
    <n v="11"/>
    <n v="38.1"/>
  </r>
  <r>
    <s v="Export"/>
    <s v="Western Europe"/>
    <s v="Germany, Federal Republic of"/>
    <s v="Hamburg"/>
    <x v="42"/>
    <x v="1"/>
    <s v="Direct"/>
    <n v="1"/>
    <n v="2"/>
    <n v="22.25"/>
  </r>
  <r>
    <s v="Export"/>
    <s v="Western Europe"/>
    <s v="Germany, Federal Republic of"/>
    <s v="Hamburg"/>
    <x v="12"/>
    <x v="1"/>
    <s v="Direct"/>
    <n v="1"/>
    <n v="1"/>
    <n v="2.915"/>
  </r>
  <r>
    <s v="Export"/>
    <s v="Western Europe"/>
    <s v="Germany, Federal Republic of"/>
    <s v="Hamburg"/>
    <x v="60"/>
    <x v="1"/>
    <s v="Direct"/>
    <n v="186"/>
    <n v="186"/>
    <n v="4290.03"/>
  </r>
  <r>
    <s v="Export"/>
    <s v="Western Europe"/>
    <s v="Germany, Federal Republic of"/>
    <s v="Hamburg"/>
    <x v="9"/>
    <x v="1"/>
    <s v="Direct"/>
    <n v="1"/>
    <n v="1"/>
    <n v="1.2"/>
  </r>
  <r>
    <s v="Export"/>
    <s v="Western Europe"/>
    <s v="Germany, Federal Republic of"/>
    <s v="Hamburg"/>
    <x v="65"/>
    <x v="1"/>
    <s v="Direct"/>
    <n v="1"/>
    <n v="2"/>
    <n v="18.282"/>
  </r>
  <r>
    <s v="Export"/>
    <s v="Western Europe"/>
    <s v="Germany, Federal Republic of"/>
    <s v="Hamburg"/>
    <x v="3"/>
    <x v="1"/>
    <s v="Direct"/>
    <n v="3"/>
    <n v="3"/>
    <n v="21.138000000000002"/>
  </r>
  <r>
    <s v="Export"/>
    <s v="Western Europe"/>
    <s v="Germany, Federal Republic of"/>
    <s v="Hamburg"/>
    <x v="31"/>
    <x v="1"/>
    <s v="Direct"/>
    <n v="3"/>
    <n v="3"/>
    <n v="63.05"/>
  </r>
  <r>
    <s v="Export"/>
    <s v="Western Europe"/>
    <s v="Germany, Federal Republic of"/>
    <s v="Much"/>
    <x v="89"/>
    <x v="1"/>
    <s v="Direct"/>
    <n v="1"/>
    <n v="1"/>
    <n v="10"/>
  </r>
  <r>
    <s v="Export"/>
    <s v="Western Europe"/>
    <s v="Germany, Federal Republic of"/>
    <s v="Unterschleissheim"/>
    <x v="89"/>
    <x v="1"/>
    <s v="Direct"/>
    <n v="1"/>
    <n v="1"/>
    <n v="4.5599999999999996"/>
  </r>
  <r>
    <s v="Export"/>
    <s v="Western Europe"/>
    <s v="Netherlands"/>
    <s v="Moerdijk"/>
    <x v="27"/>
    <x v="2"/>
    <s v="Direct"/>
    <n v="1"/>
    <n v="0"/>
    <n v="9000"/>
  </r>
  <r>
    <s v="Export"/>
    <s v="Western Europe"/>
    <s v="Netherlands"/>
    <s v="Rotterdam"/>
    <x v="41"/>
    <x v="1"/>
    <s v="Direct"/>
    <n v="2"/>
    <n v="2"/>
    <n v="46.02"/>
  </r>
  <r>
    <s v="Export"/>
    <s v="Western Europe"/>
    <s v="Netherlands"/>
    <s v="Rotterdam"/>
    <x v="8"/>
    <x v="1"/>
    <s v="Direct"/>
    <n v="226"/>
    <n v="442"/>
    <n v="4067.297"/>
  </r>
  <r>
    <s v="Export"/>
    <s v="Western Europe"/>
    <s v="Netherlands"/>
    <s v="Rotterdam"/>
    <x v="46"/>
    <x v="1"/>
    <s v="Direct"/>
    <n v="2"/>
    <n v="3"/>
    <n v="17.293199999999999"/>
  </r>
  <r>
    <s v="Export"/>
    <s v="Western Europe"/>
    <s v="Netherlands"/>
    <s v="Rotterdam"/>
    <x v="69"/>
    <x v="1"/>
    <s v="Direct"/>
    <n v="1"/>
    <n v="1"/>
    <n v="5.46"/>
  </r>
  <r>
    <s v="Export"/>
    <s v="Western Europe"/>
    <s v="Netherlands"/>
    <s v="Rotterdam"/>
    <x v="2"/>
    <x v="1"/>
    <s v="Direct"/>
    <n v="4"/>
    <n v="7"/>
    <n v="26.49"/>
  </r>
  <r>
    <s v="Export"/>
    <s v="Western Europe"/>
    <s v="Netherlands"/>
    <s v="Rotterdam"/>
    <x v="25"/>
    <x v="1"/>
    <s v="Direct"/>
    <n v="30"/>
    <n v="30"/>
    <n v="792.47"/>
  </r>
  <r>
    <s v="Export"/>
    <s v="Western Europe"/>
    <s v="Netherlands"/>
    <s v="Rotterdam"/>
    <x v="6"/>
    <x v="1"/>
    <s v="Direct"/>
    <n v="53"/>
    <n v="53"/>
    <n v="1435.25"/>
  </r>
  <r>
    <s v="Export"/>
    <s v="Western Europe"/>
    <s v="Netherlands"/>
    <s v="Rotterdam"/>
    <x v="88"/>
    <x v="1"/>
    <s v="Direct"/>
    <n v="1"/>
    <n v="2"/>
    <n v="6.15"/>
  </r>
  <r>
    <s v="Export"/>
    <s v="Western Europe"/>
    <s v="Netherlands"/>
    <s v="Rotterdam"/>
    <x v="34"/>
    <x v="1"/>
    <s v="Direct"/>
    <n v="2"/>
    <n v="4"/>
    <n v="11.86"/>
  </r>
  <r>
    <s v="Export"/>
    <s v="Western Europe"/>
    <s v="Netherlands"/>
    <s v="Rotterdam"/>
    <x v="40"/>
    <x v="1"/>
    <s v="Direct"/>
    <n v="33"/>
    <n v="33"/>
    <n v="861.24"/>
  </r>
  <r>
    <s v="Export"/>
    <s v="Western Europe"/>
    <s v="Portugal"/>
    <s v="Lisbon"/>
    <x v="4"/>
    <x v="1"/>
    <s v="Direct"/>
    <n v="2"/>
    <n v="2"/>
    <n v="34.9"/>
  </r>
  <r>
    <s v="Export"/>
    <s v="Western Europe"/>
    <s v="Spain"/>
    <s v="Barcelona"/>
    <x v="8"/>
    <x v="1"/>
    <s v="Direct"/>
    <n v="1"/>
    <n v="2"/>
    <n v="18.282"/>
  </r>
  <r>
    <s v="Export"/>
    <s v="Western Europe"/>
    <s v="Spain"/>
    <s v="Barcelona"/>
    <x v="2"/>
    <x v="1"/>
    <s v="Direct"/>
    <n v="1"/>
    <n v="1"/>
    <n v="11.21"/>
  </r>
  <r>
    <s v="Export"/>
    <s v="Western Europe"/>
    <s v="Spain"/>
    <s v="Castellon"/>
    <x v="6"/>
    <x v="1"/>
    <s v="Direct"/>
    <n v="10"/>
    <n v="10"/>
    <n v="204.11"/>
  </r>
  <r>
    <s v="Export"/>
    <s v="Western Europe"/>
    <s v="Spain"/>
    <s v="Las Palmas"/>
    <x v="2"/>
    <x v="1"/>
    <s v="Direct"/>
    <n v="2"/>
    <n v="3"/>
    <n v="29.16"/>
  </r>
  <r>
    <s v="Export"/>
    <s v="Western Europe"/>
    <s v="Spain"/>
    <s v="Madrid"/>
    <x v="48"/>
    <x v="1"/>
    <s v="Direct"/>
    <n v="2"/>
    <n v="4"/>
    <n v="12.978"/>
  </r>
  <r>
    <s v="Export"/>
    <s v="Western Europe"/>
    <s v="Spain"/>
    <s v="Spain - other"/>
    <x v="63"/>
    <x v="1"/>
    <s v="Direct"/>
    <n v="4"/>
    <n v="4"/>
    <n v="80.959999999999994"/>
  </r>
  <r>
    <s v="Import"/>
    <s v="Africa"/>
    <s v="Angola"/>
    <s v="Angola - other"/>
    <x v="6"/>
    <x v="1"/>
    <s v="Direct"/>
    <n v="9"/>
    <n v="9"/>
    <n v="135.37"/>
  </r>
  <r>
    <s v="Import"/>
    <s v="Africa"/>
    <s v="Djibouti"/>
    <s v="Djibouti"/>
    <x v="67"/>
    <x v="1"/>
    <s v="Direct"/>
    <n v="13"/>
    <n v="13"/>
    <n v="253.25149999999999"/>
  </r>
  <r>
    <s v="Import"/>
    <s v="Africa"/>
    <s v="Egypt"/>
    <s v="Alexandria"/>
    <x v="9"/>
    <x v="1"/>
    <s v="Direct"/>
    <n v="1"/>
    <n v="2"/>
    <n v="0.93"/>
  </r>
  <r>
    <s v="Import"/>
    <s v="Africa"/>
    <s v="Egypt"/>
    <s v="Alexandria"/>
    <x v="3"/>
    <x v="1"/>
    <s v="Direct"/>
    <n v="1"/>
    <n v="2"/>
    <n v="5.1429999999999998"/>
  </r>
  <r>
    <s v="Import"/>
    <s v="Africa"/>
    <s v="Egypt"/>
    <s v="Damietta "/>
    <x v="4"/>
    <x v="1"/>
    <s v="Direct"/>
    <n v="12"/>
    <n v="12"/>
    <n v="304.35000000000002"/>
  </r>
  <r>
    <s v="Import"/>
    <s v="Africa"/>
    <s v="Egypt"/>
    <s v="Damietta "/>
    <x v="38"/>
    <x v="1"/>
    <s v="Direct"/>
    <n v="3"/>
    <n v="4"/>
    <n v="45.378999999999998"/>
  </r>
  <r>
    <s v="Import"/>
    <s v="Africa"/>
    <s v="Egypt"/>
    <s v="Damietta "/>
    <x v="25"/>
    <x v="1"/>
    <s v="Direct"/>
    <n v="1"/>
    <n v="2"/>
    <n v="13.382999999999999"/>
  </r>
  <r>
    <s v="Import"/>
    <s v="Africa"/>
    <s v="Egypt"/>
    <s v="El Dekheila"/>
    <x v="2"/>
    <x v="1"/>
    <s v="Direct"/>
    <n v="1"/>
    <n v="1"/>
    <n v="2.25"/>
  </r>
  <r>
    <s v="Import"/>
    <s v="Africa"/>
    <s v="Madagascar"/>
    <s v="Tamatave"/>
    <x v="11"/>
    <x v="1"/>
    <s v="Direct"/>
    <n v="1"/>
    <n v="2"/>
    <n v="8.25"/>
  </r>
  <r>
    <s v="Import"/>
    <s v="Africa"/>
    <s v="Madagascar"/>
    <s v="Toamasina"/>
    <x v="23"/>
    <x v="1"/>
    <s v="Direct"/>
    <n v="24"/>
    <n v="24"/>
    <n v="51.8"/>
  </r>
  <r>
    <s v="Import"/>
    <s v="Africa"/>
    <s v="Madagascar"/>
    <s v="Toamasina"/>
    <x v="11"/>
    <x v="1"/>
    <s v="Direct"/>
    <n v="1"/>
    <n v="1"/>
    <n v="4.1749999999999998"/>
  </r>
  <r>
    <s v="Import"/>
    <s v="Africa"/>
    <s v="Morocco"/>
    <s v="Tangier"/>
    <x v="7"/>
    <x v="0"/>
    <s v="Direct"/>
    <n v="1"/>
    <n v="0"/>
    <n v="41.999899999999997"/>
  </r>
  <r>
    <s v="Import"/>
    <s v="Africa"/>
    <s v="Mozambique"/>
    <s v="Beira"/>
    <x v="1"/>
    <x v="1"/>
    <s v="Direct"/>
    <n v="1"/>
    <n v="1"/>
    <n v="26.2"/>
  </r>
  <r>
    <s v="Import"/>
    <s v="Africa"/>
    <s v="Namibia"/>
    <s v="Walvis Bay"/>
    <x v="69"/>
    <x v="1"/>
    <s v="Direct"/>
    <n v="13"/>
    <n v="14"/>
    <n v="261.61939999999998"/>
  </r>
  <r>
    <s v="Import"/>
    <s v="Africa"/>
    <s v="Senegal"/>
    <s v="Dakar"/>
    <x v="79"/>
    <x v="1"/>
    <s v="Direct"/>
    <n v="14"/>
    <n v="14"/>
    <n v="275.55599999999998"/>
  </r>
  <r>
    <s v="Import"/>
    <s v="Africa"/>
    <s v="South Africa"/>
    <s v="Cape Town"/>
    <x v="69"/>
    <x v="1"/>
    <s v="Direct"/>
    <n v="21"/>
    <n v="37"/>
    <n v="452.73"/>
  </r>
  <r>
    <s v="Import"/>
    <s v="Africa"/>
    <s v="South Africa"/>
    <s v="Cape Town"/>
    <x v="52"/>
    <x v="1"/>
    <s v="Direct"/>
    <n v="4"/>
    <n v="4"/>
    <n v="91.5"/>
  </r>
  <r>
    <s v="Import"/>
    <s v="Africa"/>
    <s v="South Africa"/>
    <s v="Cape Town"/>
    <x v="6"/>
    <x v="1"/>
    <s v="Direct"/>
    <n v="1"/>
    <n v="1"/>
    <n v="22.044"/>
  </r>
  <r>
    <s v="Import"/>
    <s v="Africa"/>
    <s v="South Africa"/>
    <s v="Cape Town"/>
    <x v="20"/>
    <x v="1"/>
    <s v="Direct"/>
    <n v="1"/>
    <n v="1"/>
    <n v="20.3"/>
  </r>
  <r>
    <s v="Import"/>
    <s v="Africa"/>
    <s v="South Africa"/>
    <s v="Cape Town"/>
    <x v="43"/>
    <x v="1"/>
    <s v="Direct"/>
    <n v="1"/>
    <n v="1"/>
    <n v="3.88"/>
  </r>
  <r>
    <s v="Import"/>
    <s v="Africa"/>
    <s v="South Africa"/>
    <s v="Coega"/>
    <x v="88"/>
    <x v="1"/>
    <s v="Direct"/>
    <n v="1"/>
    <n v="2"/>
    <n v="6.36"/>
  </r>
  <r>
    <s v="Import"/>
    <s v="Africa"/>
    <s v="South Africa"/>
    <s v="Durban"/>
    <x v="48"/>
    <x v="1"/>
    <s v="Direct"/>
    <n v="4"/>
    <n v="7"/>
    <n v="14.81"/>
  </r>
  <r>
    <s v="Import"/>
    <s v="Africa"/>
    <s v="South Africa"/>
    <s v="Durban"/>
    <x v="30"/>
    <x v="1"/>
    <s v="Direct"/>
    <n v="7"/>
    <n v="14"/>
    <n v="156.45400000000001"/>
  </r>
  <r>
    <s v="Import"/>
    <s v="Africa"/>
    <s v="South Africa"/>
    <s v="Durban"/>
    <x v="0"/>
    <x v="0"/>
    <s v="Direct"/>
    <n v="153"/>
    <n v="0"/>
    <n v="170.3775"/>
  </r>
  <r>
    <s v="Import"/>
    <s v="Africa"/>
    <s v="South Africa"/>
    <s v="Durban"/>
    <x v="55"/>
    <x v="1"/>
    <s v="Direct"/>
    <n v="2"/>
    <n v="2"/>
    <n v="49.94"/>
  </r>
  <r>
    <s v="Import"/>
    <s v="Africa"/>
    <s v="South Africa"/>
    <s v="Durban"/>
    <x v="76"/>
    <x v="1"/>
    <s v="Direct"/>
    <n v="4"/>
    <n v="7"/>
    <n v="92.932000000000002"/>
  </r>
  <r>
    <s v="Import"/>
    <s v="Africa"/>
    <s v="South Africa"/>
    <s v="Durban"/>
    <x v="1"/>
    <x v="1"/>
    <s v="Direct"/>
    <n v="52"/>
    <n v="68"/>
    <n v="195.67"/>
  </r>
  <r>
    <s v="Import"/>
    <s v="Africa"/>
    <s v="South Africa"/>
    <s v="Durban"/>
    <x v="18"/>
    <x v="1"/>
    <s v="Direct"/>
    <n v="1"/>
    <n v="1"/>
    <n v="5.44"/>
  </r>
  <r>
    <s v="Import"/>
    <s v="Africa"/>
    <s v="South Africa"/>
    <s v="Durban"/>
    <x v="13"/>
    <x v="1"/>
    <s v="Direct"/>
    <n v="38"/>
    <n v="60"/>
    <n v="565.49040000000002"/>
  </r>
  <r>
    <s v="Import"/>
    <s v="Africa"/>
    <s v="South Africa"/>
    <s v="Durban"/>
    <x v="66"/>
    <x v="1"/>
    <s v="Direct"/>
    <n v="20"/>
    <n v="40"/>
    <n v="144.77940000000001"/>
  </r>
  <r>
    <s v="Import"/>
    <s v="Africa"/>
    <s v="South Africa"/>
    <s v="Durban"/>
    <x v="14"/>
    <x v="0"/>
    <s v="Direct"/>
    <n v="75"/>
    <n v="0"/>
    <n v="90.683000000000007"/>
  </r>
  <r>
    <s v="Import"/>
    <s v="Africa"/>
    <s v="South Africa"/>
    <s v="Durban"/>
    <x v="14"/>
    <x v="1"/>
    <s v="Direct"/>
    <n v="27"/>
    <n v="49"/>
    <n v="485.30500000000001"/>
  </r>
  <r>
    <s v="Import"/>
    <s v="Africa"/>
    <s v="South Africa"/>
    <s v="Durban"/>
    <x v="84"/>
    <x v="1"/>
    <s v="Direct"/>
    <n v="7"/>
    <n v="7"/>
    <n v="106.56"/>
  </r>
  <r>
    <s v="Import"/>
    <s v="Africa"/>
    <s v="South Africa"/>
    <s v="Port Elizabeth"/>
    <x v="0"/>
    <x v="1"/>
    <s v="Direct"/>
    <n v="1"/>
    <n v="2"/>
    <n v="10.308"/>
  </r>
  <r>
    <s v="Import"/>
    <s v="Africa"/>
    <s v="South Africa"/>
    <s v="Port Elizabeth"/>
    <x v="12"/>
    <x v="1"/>
    <s v="Direct"/>
    <n v="1"/>
    <n v="1"/>
    <n v="0.93"/>
  </r>
  <r>
    <s v="Import"/>
    <s v="Africa"/>
    <s v="South Africa"/>
    <s v="Port Elizabeth"/>
    <x v="9"/>
    <x v="1"/>
    <s v="Direct"/>
    <n v="1"/>
    <n v="1"/>
    <n v="1.55"/>
  </r>
  <r>
    <s v="Import"/>
    <s v="Africa"/>
    <s v="Togo"/>
    <s v="Lome"/>
    <x v="0"/>
    <x v="1"/>
    <s v="Direct"/>
    <n v="1"/>
    <n v="2"/>
    <n v="7.4"/>
  </r>
  <r>
    <s v="Import"/>
    <s v="Africa"/>
    <s v="Togo"/>
    <s v="Lome"/>
    <x v="45"/>
    <x v="1"/>
    <s v="Direct"/>
    <n v="2"/>
    <n v="4"/>
    <n v="50"/>
  </r>
  <r>
    <s v="Import"/>
    <s v="Australia"/>
    <s v="Australia"/>
    <s v="Adelaide"/>
    <x v="4"/>
    <x v="1"/>
    <s v="Direct"/>
    <n v="11"/>
    <n v="11"/>
    <n v="251.69"/>
  </r>
  <r>
    <s v="Import"/>
    <s v="Australia"/>
    <s v="Australia"/>
    <s v="Adelaide"/>
    <x v="8"/>
    <x v="1"/>
    <s v="Direct"/>
    <n v="1"/>
    <n v="1"/>
    <n v="15.247999999999999"/>
  </r>
  <r>
    <s v="Import"/>
    <s v="Australia"/>
    <s v="Australia"/>
    <s v="Adelaide"/>
    <x v="5"/>
    <x v="1"/>
    <s v="Direct"/>
    <n v="3"/>
    <n v="6"/>
    <n v="24.3"/>
  </r>
  <r>
    <s v="Import"/>
    <s v="Australia"/>
    <s v="Australia"/>
    <s v="Adelaide"/>
    <x v="25"/>
    <x v="1"/>
    <s v="Transhipment"/>
    <n v="1"/>
    <n v="1"/>
    <n v="6.4809999999999999"/>
  </r>
  <r>
    <s v="Import"/>
    <s v="Australia"/>
    <s v="Australia"/>
    <s v="Adelaide"/>
    <x v="88"/>
    <x v="1"/>
    <s v="Direct"/>
    <n v="1"/>
    <n v="2"/>
    <n v="16.8"/>
  </r>
  <r>
    <s v="Import"/>
    <s v="Australia"/>
    <s v="Australia"/>
    <s v="Adelaide"/>
    <x v="7"/>
    <x v="0"/>
    <s v="Direct"/>
    <n v="26"/>
    <n v="0"/>
    <n v="488.43299999999999"/>
  </r>
  <r>
    <s v="Import"/>
    <s v="Australia"/>
    <s v="Australia"/>
    <s v="Barrow Island"/>
    <x v="95"/>
    <x v="2"/>
    <s v="Direct"/>
    <n v="1"/>
    <n v="0"/>
    <n v="37760.22"/>
  </r>
  <r>
    <s v="Import"/>
    <s v="Australia"/>
    <s v="Australia"/>
    <s v="Brisbane"/>
    <x v="78"/>
    <x v="1"/>
    <s v="Direct"/>
    <n v="1"/>
    <n v="2"/>
    <n v="3.5"/>
  </r>
  <r>
    <s v="Import"/>
    <s v="Australia"/>
    <s v="Australia"/>
    <s v="Brisbane"/>
    <x v="46"/>
    <x v="1"/>
    <s v="Direct"/>
    <n v="16"/>
    <n v="21"/>
    <n v="319.66090000000003"/>
  </r>
  <r>
    <s v="Import"/>
    <s v="Australia"/>
    <s v="Australia"/>
    <s v="Brisbane"/>
    <x v="17"/>
    <x v="1"/>
    <s v="Direct"/>
    <n v="7"/>
    <n v="7"/>
    <n v="153.435"/>
  </r>
  <r>
    <s v="Import"/>
    <s v="Australia"/>
    <s v="Australia"/>
    <s v="Brisbane"/>
    <x v="16"/>
    <x v="1"/>
    <s v="Direct"/>
    <n v="12"/>
    <n v="23"/>
    <n v="203.34299999999999"/>
  </r>
  <r>
    <s v="Import"/>
    <s v="Australia"/>
    <s v="Australia"/>
    <s v="Brisbane"/>
    <x v="26"/>
    <x v="1"/>
    <s v="Direct"/>
    <n v="4"/>
    <n v="6"/>
    <n v="12.34"/>
  </r>
  <r>
    <s v="Import"/>
    <s v="Australia"/>
    <s v="Australia"/>
    <s v="Brisbane"/>
    <x v="53"/>
    <x v="1"/>
    <s v="Direct"/>
    <n v="7"/>
    <n v="7"/>
    <n v="119.071"/>
  </r>
  <r>
    <s v="Import"/>
    <s v="Australia"/>
    <s v="Australia"/>
    <s v="Brisbane"/>
    <x v="2"/>
    <x v="0"/>
    <s v="Direct"/>
    <n v="36"/>
    <n v="0"/>
    <n v="350.09399999999999"/>
  </r>
  <r>
    <s v="Import"/>
    <s v="Australia"/>
    <s v="Australia"/>
    <s v="Brisbane"/>
    <x v="2"/>
    <x v="1"/>
    <s v="Direct"/>
    <n v="24"/>
    <n v="34"/>
    <n v="370.536"/>
  </r>
  <r>
    <s v="Import"/>
    <s v="Australia"/>
    <s v="Australia"/>
    <s v="Brisbane"/>
    <x v="11"/>
    <x v="0"/>
    <s v="Direct"/>
    <n v="3"/>
    <n v="0"/>
    <n v="0.45"/>
  </r>
  <r>
    <s v="Import"/>
    <s v="Australia"/>
    <s v="Australia"/>
    <s v="Brisbane"/>
    <x v="76"/>
    <x v="1"/>
    <s v="Direct"/>
    <n v="127"/>
    <n v="254"/>
    <n v="2814.2109999999998"/>
  </r>
  <r>
    <s v="Import"/>
    <s v="Australia"/>
    <s v="Australia"/>
    <s v="Brisbane"/>
    <x v="25"/>
    <x v="1"/>
    <s v="Direct"/>
    <n v="69"/>
    <n v="116"/>
    <n v="970.55070000000001"/>
  </r>
  <r>
    <s v="Import"/>
    <s v="Australia"/>
    <s v="Australia"/>
    <s v="Brisbane"/>
    <x v="20"/>
    <x v="1"/>
    <s v="Direct"/>
    <n v="66"/>
    <n v="121"/>
    <n v="1351.0773999999999"/>
  </r>
  <r>
    <s v="Import"/>
    <s v="Australia"/>
    <s v="Australia"/>
    <s v="Brisbane"/>
    <x v="33"/>
    <x v="1"/>
    <s v="Direct"/>
    <n v="42"/>
    <n v="63"/>
    <n v="813.71119999999996"/>
  </r>
  <r>
    <s v="Import"/>
    <s v="Australia"/>
    <s v="Australia"/>
    <s v="Brisbane"/>
    <x v="13"/>
    <x v="1"/>
    <s v="Direct"/>
    <n v="316"/>
    <n v="568"/>
    <n v="4171.9229999999998"/>
  </r>
  <r>
    <s v="Import"/>
    <s v="Australia"/>
    <s v="Australia"/>
    <s v="Brisbane"/>
    <x v="14"/>
    <x v="0"/>
    <s v="Direct"/>
    <n v="3"/>
    <n v="0"/>
    <n v="12.95"/>
  </r>
  <r>
    <s v="Import"/>
    <s v="Australia"/>
    <s v="Australia"/>
    <s v="Brisbane"/>
    <x v="14"/>
    <x v="1"/>
    <s v="Direct"/>
    <n v="21"/>
    <n v="40"/>
    <n v="379.52699999999999"/>
  </r>
  <r>
    <s v="Import"/>
    <s v="Australia"/>
    <s v="Australia"/>
    <s v="Darwin"/>
    <x v="73"/>
    <x v="0"/>
    <s v="Direct"/>
    <n v="3"/>
    <n v="0"/>
    <n v="3.3"/>
  </r>
  <r>
    <s v="Import"/>
    <s v="Australia"/>
    <s v="Australia"/>
    <s v="Darwin"/>
    <x v="95"/>
    <x v="2"/>
    <s v="Direct"/>
    <n v="1"/>
    <n v="0"/>
    <n v="14896.93"/>
  </r>
  <r>
    <s v="Import"/>
    <s v="Australia"/>
    <s v="Australia"/>
    <s v="Darwin"/>
    <x v="7"/>
    <x v="0"/>
    <s v="Direct"/>
    <n v="3"/>
    <n v="0"/>
    <n v="148.9"/>
  </r>
  <r>
    <s v="Import"/>
    <s v="Australia"/>
    <s v="Australia"/>
    <s v="Devonport"/>
    <x v="45"/>
    <x v="1"/>
    <s v="Direct"/>
    <n v="4"/>
    <n v="4"/>
    <n v="12.69"/>
  </r>
  <r>
    <s v="Import"/>
    <s v="Australia"/>
    <s v="Australia"/>
    <s v="Melbourne"/>
    <x v="8"/>
    <x v="1"/>
    <s v="Direct"/>
    <n v="503"/>
    <n v="695"/>
    <n v="9607.3060000000005"/>
  </r>
  <r>
    <s v="Import"/>
    <s v="Australia"/>
    <s v="Australia"/>
    <s v="Melbourne"/>
    <x v="46"/>
    <x v="1"/>
    <s v="Direct"/>
    <n v="10"/>
    <n v="20"/>
    <n v="218.17"/>
  </r>
  <r>
    <s v="Import"/>
    <s v="Australia"/>
    <s v="Australia"/>
    <s v="Melbourne"/>
    <x v="17"/>
    <x v="1"/>
    <s v="Direct"/>
    <n v="45"/>
    <n v="89"/>
    <n v="1018.427"/>
  </r>
  <r>
    <s v="Import"/>
    <s v="Australia"/>
    <s v="Australia"/>
    <s v="Melbourne"/>
    <x v="16"/>
    <x v="1"/>
    <s v="Direct"/>
    <n v="63"/>
    <n v="126"/>
    <n v="1475.6257000000001"/>
  </r>
  <r>
    <s v="Import"/>
    <s v="Australia"/>
    <s v="Australia"/>
    <s v="Melbourne"/>
    <x v="26"/>
    <x v="1"/>
    <s v="Direct"/>
    <n v="198"/>
    <n v="368"/>
    <n v="739.87360000000001"/>
  </r>
  <r>
    <s v="Import"/>
    <s v="Australia"/>
    <s v="Australia"/>
    <s v="Melbourne"/>
    <x v="53"/>
    <x v="1"/>
    <s v="Direct"/>
    <n v="2"/>
    <n v="3"/>
    <n v="43.14"/>
  </r>
  <r>
    <s v="Import"/>
    <s v="Australia"/>
    <s v="Australia"/>
    <s v="Melbourne"/>
    <x v="30"/>
    <x v="1"/>
    <s v="Direct"/>
    <n v="272"/>
    <n v="419"/>
    <n v="6763.0272000000004"/>
  </r>
  <r>
    <s v="Import"/>
    <s v="Australia"/>
    <s v="Australia"/>
    <s v="Melbourne"/>
    <x v="2"/>
    <x v="0"/>
    <s v="Direct"/>
    <n v="17"/>
    <n v="0"/>
    <n v="349.27100000000002"/>
  </r>
  <r>
    <s v="Import"/>
    <s v="Australia"/>
    <s v="Australia"/>
    <s v="Melbourne"/>
    <x v="2"/>
    <x v="1"/>
    <s v="Direct"/>
    <n v="37"/>
    <n v="58"/>
    <n v="317.07240000000002"/>
  </r>
  <r>
    <s v="Import"/>
    <s v="Australia"/>
    <s v="Australia"/>
    <s v="Melbourne"/>
    <x v="81"/>
    <x v="1"/>
    <s v="Direct"/>
    <n v="47"/>
    <n v="70"/>
    <n v="527.99760000000003"/>
  </r>
  <r>
    <s v="Import"/>
    <s v="Australia"/>
    <s v="Australia"/>
    <s v="Melbourne"/>
    <x v="0"/>
    <x v="1"/>
    <s v="Transhipment"/>
    <n v="1"/>
    <n v="1"/>
    <n v="16.170000000000002"/>
  </r>
  <r>
    <s v="Import"/>
    <s v="Australia"/>
    <s v="Australia"/>
    <s v="Melbourne"/>
    <x v="11"/>
    <x v="1"/>
    <s v="Transhipment"/>
    <n v="1"/>
    <n v="1"/>
    <n v="12.137700000000001"/>
  </r>
  <r>
    <s v="Import"/>
    <s v="Australia"/>
    <s v="Australia"/>
    <s v="Melbourne"/>
    <x v="20"/>
    <x v="1"/>
    <s v="Direct"/>
    <n v="183"/>
    <n v="271"/>
    <n v="3100.6727999999998"/>
  </r>
  <r>
    <s v="Export"/>
    <s v="South-East Asia"/>
    <s v="Indonesia"/>
    <s v="Jakarta"/>
    <x v="9"/>
    <x v="1"/>
    <s v="Direct"/>
    <n v="26"/>
    <n v="45"/>
    <n v="322.17599999999999"/>
  </r>
  <r>
    <s v="Export"/>
    <s v="South-East Asia"/>
    <s v="Indonesia"/>
    <s v="Jakarta"/>
    <x v="14"/>
    <x v="1"/>
    <s v="Direct"/>
    <n v="7"/>
    <n v="8"/>
    <n v="86.878"/>
  </r>
  <r>
    <s v="Export"/>
    <s v="South-East Asia"/>
    <s v="Indonesia"/>
    <s v="Jakarta"/>
    <x v="21"/>
    <x v="1"/>
    <s v="Direct"/>
    <n v="362"/>
    <n v="446"/>
    <n v="7913.3747999999996"/>
  </r>
  <r>
    <s v="Export"/>
    <s v="South-East Asia"/>
    <s v="Indonesia"/>
    <s v="Jakarta"/>
    <x v="49"/>
    <x v="1"/>
    <s v="Direct"/>
    <n v="1"/>
    <n v="2"/>
    <n v="23.92"/>
  </r>
  <r>
    <s v="Export"/>
    <s v="South-East Asia"/>
    <s v="Indonesia"/>
    <s v="Jakarta"/>
    <x v="63"/>
    <x v="1"/>
    <s v="Direct"/>
    <n v="2"/>
    <n v="2"/>
    <n v="40.700000000000003"/>
  </r>
  <r>
    <s v="Export"/>
    <s v="South-East Asia"/>
    <s v="Indonesia"/>
    <s v="Jakarta"/>
    <x v="65"/>
    <x v="1"/>
    <s v="Direct"/>
    <n v="200"/>
    <n v="200"/>
    <n v="4167.4030000000002"/>
  </r>
  <r>
    <s v="Export"/>
    <s v="South-East Asia"/>
    <s v="Indonesia"/>
    <s v="Surabaya"/>
    <x v="32"/>
    <x v="1"/>
    <s v="Direct"/>
    <n v="2"/>
    <n v="4"/>
    <n v="42.02"/>
  </r>
  <r>
    <s v="Export"/>
    <s v="South-East Asia"/>
    <s v="Indonesia"/>
    <s v="Surabaya"/>
    <x v="57"/>
    <x v="0"/>
    <s v="Direct"/>
    <n v="8711"/>
    <n v="0"/>
    <n v="2766.6390000000001"/>
  </r>
  <r>
    <s v="Export"/>
    <s v="South-East Asia"/>
    <s v="Indonesia"/>
    <s v="Surabaya"/>
    <x v="8"/>
    <x v="1"/>
    <s v="Direct"/>
    <n v="102"/>
    <n v="109"/>
    <n v="2162.9"/>
  </r>
  <r>
    <s v="Export"/>
    <s v="South-East Asia"/>
    <s v="Indonesia"/>
    <s v="Surabaya"/>
    <x v="58"/>
    <x v="0"/>
    <s v="Direct"/>
    <n v="3"/>
    <n v="0"/>
    <n v="19"/>
  </r>
  <r>
    <s v="Export"/>
    <s v="South-East Asia"/>
    <s v="Indonesia"/>
    <s v="Surabaya"/>
    <x v="0"/>
    <x v="1"/>
    <s v="Direct"/>
    <n v="19"/>
    <n v="36"/>
    <n v="214.16399999999999"/>
  </r>
  <r>
    <s v="Export"/>
    <s v="South-East Asia"/>
    <s v="Indonesia"/>
    <s v="Surabaya"/>
    <x v="55"/>
    <x v="1"/>
    <s v="Direct"/>
    <n v="21"/>
    <n v="21"/>
    <n v="526.88"/>
  </r>
  <r>
    <s v="Export"/>
    <s v="South-East Asia"/>
    <s v="Indonesia"/>
    <s v="Surabaya"/>
    <x v="6"/>
    <x v="1"/>
    <s v="Direct"/>
    <n v="3"/>
    <n v="3"/>
    <n v="59.13"/>
  </r>
  <r>
    <s v="Export"/>
    <s v="South-East Asia"/>
    <s v="Indonesia"/>
    <s v="Surabaya"/>
    <x v="9"/>
    <x v="1"/>
    <s v="Direct"/>
    <n v="2"/>
    <n v="2"/>
    <n v="19.440000000000001"/>
  </r>
  <r>
    <s v="Export"/>
    <s v="South-East Asia"/>
    <s v="Indonesia"/>
    <s v="Surabaya"/>
    <x v="13"/>
    <x v="1"/>
    <s v="Direct"/>
    <n v="4"/>
    <n v="5"/>
    <n v="16.815000000000001"/>
  </r>
  <r>
    <s v="Export"/>
    <s v="South-East Asia"/>
    <s v="Indonesia"/>
    <s v="Surabaya"/>
    <x v="21"/>
    <x v="1"/>
    <s v="Direct"/>
    <n v="105"/>
    <n v="105"/>
    <n v="2568.1849999999999"/>
  </r>
  <r>
    <s v="Export"/>
    <s v="South-East Asia"/>
    <s v="Indonesia"/>
    <s v="Surabaya"/>
    <x v="65"/>
    <x v="1"/>
    <s v="Direct"/>
    <n v="30"/>
    <n v="30"/>
    <n v="618.32000000000005"/>
  </r>
  <r>
    <s v="Export"/>
    <s v="South-East Asia"/>
    <s v="Indonesia"/>
    <s v="Tanjung Priok"/>
    <x v="3"/>
    <x v="1"/>
    <s v="Transhipment"/>
    <n v="1"/>
    <n v="1"/>
    <n v="5"/>
  </r>
  <r>
    <s v="Export"/>
    <s v="South-East Asia"/>
    <s v="Malaysia"/>
    <s v="Bintulu"/>
    <x v="2"/>
    <x v="1"/>
    <s v="Direct"/>
    <n v="1"/>
    <n v="1"/>
    <n v="2"/>
  </r>
  <r>
    <s v="Export"/>
    <s v="South-East Asia"/>
    <s v="Malaysia"/>
    <s v="Kota Kinabalu"/>
    <x v="9"/>
    <x v="1"/>
    <s v="Direct"/>
    <n v="1"/>
    <n v="2"/>
    <n v="0.69"/>
  </r>
  <r>
    <s v="Export"/>
    <s v="South-East Asia"/>
    <s v="Malaysia"/>
    <s v="Kota Kinabalu"/>
    <x v="13"/>
    <x v="1"/>
    <s v="Direct"/>
    <n v="1"/>
    <n v="2"/>
    <n v="0.56000000000000005"/>
  </r>
  <r>
    <s v="Export"/>
    <s v="South-East Asia"/>
    <s v="Malaysia"/>
    <s v="Kuantan"/>
    <x v="6"/>
    <x v="1"/>
    <s v="Direct"/>
    <n v="1802"/>
    <n v="1802"/>
    <n v="49239.809699999998"/>
  </r>
  <r>
    <s v="Export"/>
    <s v="South-East Asia"/>
    <s v="Malaysia"/>
    <s v="Kuching"/>
    <x v="17"/>
    <x v="1"/>
    <s v="Direct"/>
    <n v="23"/>
    <n v="35"/>
    <n v="466.54899999999998"/>
  </r>
  <r>
    <s v="Export"/>
    <s v="South-East Asia"/>
    <s v="Malaysia"/>
    <s v="Kuching"/>
    <x v="30"/>
    <x v="1"/>
    <s v="Direct"/>
    <n v="1"/>
    <n v="1"/>
    <n v="14.6"/>
  </r>
  <r>
    <s v="Export"/>
    <s v="South-East Asia"/>
    <s v="Malaysia"/>
    <s v="Labuan, Sabah"/>
    <x v="0"/>
    <x v="1"/>
    <s v="Direct"/>
    <n v="10"/>
    <n v="19"/>
    <n v="71.862200000000001"/>
  </r>
  <r>
    <s v="Export"/>
    <s v="South-East Asia"/>
    <s v="Malaysia"/>
    <s v="Labuan, Sabah"/>
    <x v="66"/>
    <x v="1"/>
    <s v="Direct"/>
    <n v="1"/>
    <n v="2"/>
    <n v="7"/>
  </r>
  <r>
    <s v="Export"/>
    <s v="South-East Asia"/>
    <s v="Malaysia"/>
    <s v="Labuan, Sabah"/>
    <x v="77"/>
    <x v="1"/>
    <s v="Direct"/>
    <n v="3"/>
    <n v="3"/>
    <n v="61.26"/>
  </r>
  <r>
    <s v="Export"/>
    <s v="South-East Asia"/>
    <s v="Malaysia"/>
    <s v="Malaysia - other"/>
    <x v="40"/>
    <x v="2"/>
    <s v="Direct"/>
    <n v="1"/>
    <n v="0"/>
    <n v="13000"/>
  </r>
  <r>
    <s v="Export"/>
    <s v="South-East Asia"/>
    <s v="Malaysia"/>
    <s v="Pasir Gudang"/>
    <x v="91"/>
    <x v="1"/>
    <s v="Direct"/>
    <n v="2"/>
    <n v="2"/>
    <n v="51"/>
  </r>
  <r>
    <s v="Export"/>
    <s v="South-East Asia"/>
    <s v="Malaysia"/>
    <s v="Pasir Gudang"/>
    <x v="37"/>
    <x v="1"/>
    <s v="Direct"/>
    <n v="26"/>
    <n v="26"/>
    <n v="572.68200000000002"/>
  </r>
  <r>
    <s v="Import"/>
    <s v="Africa"/>
    <s v="Zambia"/>
    <s v="Lusaka"/>
    <x v="1"/>
    <x v="1"/>
    <s v="Direct"/>
    <n v="1"/>
    <n v="1"/>
    <n v="0.4945"/>
  </r>
  <r>
    <s v="Import"/>
    <s v="Australia"/>
    <s v="Australia"/>
    <s v="Adelaide"/>
    <x v="23"/>
    <x v="1"/>
    <s v="Direct"/>
    <n v="510"/>
    <n v="695"/>
    <n v="1393"/>
  </r>
  <r>
    <s v="Import"/>
    <s v="Australia"/>
    <s v="Australia"/>
    <s v="Adelaide"/>
    <x v="60"/>
    <x v="1"/>
    <s v="Direct"/>
    <n v="7"/>
    <n v="7"/>
    <n v="191.24199999999999"/>
  </r>
  <r>
    <s v="Import"/>
    <s v="Australia"/>
    <s v="Australia"/>
    <s v="Adelaide"/>
    <x v="9"/>
    <x v="0"/>
    <s v="Direct"/>
    <n v="5"/>
    <n v="0"/>
    <n v="10.47"/>
  </r>
  <r>
    <s v="Import"/>
    <s v="Australia"/>
    <s v="Australia"/>
    <s v="Adelaide"/>
    <x v="14"/>
    <x v="1"/>
    <s v="Direct"/>
    <n v="1"/>
    <n v="2"/>
    <n v="9.0465"/>
  </r>
  <r>
    <s v="Import"/>
    <s v="Australia"/>
    <s v="Australia"/>
    <s v="Adelaide"/>
    <x v="96"/>
    <x v="1"/>
    <s v="Direct"/>
    <n v="21"/>
    <n v="21"/>
    <n v="436.78"/>
  </r>
  <r>
    <s v="Import"/>
    <s v="Australia"/>
    <s v="Australia"/>
    <s v="Adelaide"/>
    <x v="3"/>
    <x v="1"/>
    <s v="Direct"/>
    <n v="1"/>
    <n v="2"/>
    <n v="12.843999999999999"/>
  </r>
  <r>
    <s v="Import"/>
    <s v="Australia"/>
    <s v="Australia"/>
    <s v="Brisbane"/>
    <x v="73"/>
    <x v="1"/>
    <s v="Direct"/>
    <n v="5"/>
    <n v="9"/>
    <n v="94.144999999999996"/>
  </r>
  <r>
    <s v="Import"/>
    <s v="Australia"/>
    <s v="Australia"/>
    <s v="Brisbane"/>
    <x v="5"/>
    <x v="1"/>
    <s v="Direct"/>
    <n v="778"/>
    <n v="1329"/>
    <n v="13842.333000000001"/>
  </r>
  <r>
    <s v="Import"/>
    <s v="Australia"/>
    <s v="Australia"/>
    <s v="Brisbane"/>
    <x v="43"/>
    <x v="1"/>
    <s v="Direct"/>
    <n v="45"/>
    <n v="90"/>
    <n v="417.7978"/>
  </r>
  <r>
    <s v="Import"/>
    <s v="Australia"/>
    <s v="Australia"/>
    <s v="Brisbane"/>
    <x v="7"/>
    <x v="0"/>
    <s v="Direct"/>
    <n v="413"/>
    <n v="0"/>
    <n v="7044.7910000000002"/>
  </r>
  <r>
    <s v="Import"/>
    <s v="Australia"/>
    <s v="Australia"/>
    <s v="Burnie"/>
    <x v="12"/>
    <x v="1"/>
    <s v="Direct"/>
    <n v="1"/>
    <n v="1"/>
    <n v="6.04"/>
  </r>
  <r>
    <s v="Import"/>
    <s v="Australia"/>
    <s v="Australia"/>
    <s v="Cape Cuvier"/>
    <x v="97"/>
    <x v="2"/>
    <s v="Direct"/>
    <n v="2"/>
    <n v="0"/>
    <n v="72707"/>
  </r>
  <r>
    <s v="Import"/>
    <s v="Australia"/>
    <s v="Australia"/>
    <s v="Darwin"/>
    <x v="13"/>
    <x v="0"/>
    <s v="Direct"/>
    <n v="2"/>
    <n v="0"/>
    <n v="2"/>
  </r>
  <r>
    <s v="Import"/>
    <s v="Australia"/>
    <s v="Australia"/>
    <s v="Devonport"/>
    <x v="2"/>
    <x v="1"/>
    <s v="Direct"/>
    <n v="2"/>
    <n v="3"/>
    <n v="22.88"/>
  </r>
  <r>
    <s v="Import"/>
    <s v="Australia"/>
    <s v="Australia"/>
    <s v="Devonport"/>
    <x v="1"/>
    <x v="1"/>
    <s v="Direct"/>
    <n v="1"/>
    <n v="1"/>
    <n v="3.95"/>
  </r>
  <r>
    <s v="Import"/>
    <s v="Australia"/>
    <s v="Australia"/>
    <s v="Hastings"/>
    <x v="95"/>
    <x v="2"/>
    <s v="Direct"/>
    <n v="3"/>
    <n v="0"/>
    <n v="74004.13"/>
  </r>
  <r>
    <s v="Import"/>
    <s v="Australia"/>
    <s v="Australia"/>
    <s v="Melbourne"/>
    <x v="73"/>
    <x v="1"/>
    <s v="Direct"/>
    <n v="34"/>
    <n v="63"/>
    <n v="619.54100000000005"/>
  </r>
  <r>
    <s v="Import"/>
    <s v="Australia"/>
    <s v="Australia"/>
    <s v="Melbourne"/>
    <x v="23"/>
    <x v="1"/>
    <s v="Direct"/>
    <n v="6829"/>
    <n v="7491"/>
    <n v="15016.12"/>
  </r>
  <r>
    <s v="Import"/>
    <s v="Australia"/>
    <s v="Australia"/>
    <s v="Melbourne"/>
    <x v="37"/>
    <x v="1"/>
    <s v="Direct"/>
    <n v="108"/>
    <n v="117"/>
    <n v="2248.9526999999998"/>
  </r>
  <r>
    <s v="Import"/>
    <s v="Australia"/>
    <s v="Australia"/>
    <s v="Melbourne"/>
    <x v="86"/>
    <x v="1"/>
    <s v="Direct"/>
    <n v="8"/>
    <n v="12"/>
    <n v="149.06"/>
  </r>
  <r>
    <s v="Import"/>
    <s v="Australia"/>
    <s v="Australia"/>
    <s v="Melbourne"/>
    <x v="12"/>
    <x v="1"/>
    <s v="Direct"/>
    <n v="2"/>
    <n v="2"/>
    <n v="12.46"/>
  </r>
  <r>
    <s v="Import"/>
    <s v="Australia"/>
    <s v="Australia"/>
    <s v="Melbourne"/>
    <x v="7"/>
    <x v="0"/>
    <s v="Direct"/>
    <n v="400"/>
    <n v="0"/>
    <n v="4778.7299000000003"/>
  </r>
  <r>
    <s v="Import"/>
    <s v="Australia"/>
    <s v="Australia"/>
    <s v="Port Kembla"/>
    <x v="52"/>
    <x v="0"/>
    <s v="Direct"/>
    <n v="13881"/>
    <n v="0"/>
    <n v="36457.506999999998"/>
  </r>
  <r>
    <s v="Import"/>
    <s v="Australia"/>
    <s v="Australia"/>
    <s v="Port Kembla"/>
    <x v="52"/>
    <x v="0"/>
    <s v="Transhipment"/>
    <n v="66"/>
    <n v="0"/>
    <n v="168.71799999999999"/>
  </r>
  <r>
    <s v="Import"/>
    <s v="Australia"/>
    <s v="Australia"/>
    <s v="Port Kembla"/>
    <x v="52"/>
    <x v="1"/>
    <s v="Transhipment"/>
    <n v="2"/>
    <n v="2"/>
    <n v="45.411000000000001"/>
  </r>
  <r>
    <s v="Import"/>
    <s v="Australia"/>
    <s v="Australia"/>
    <s v="Port Kembla"/>
    <x v="12"/>
    <x v="0"/>
    <s v="Direct"/>
    <n v="1815"/>
    <n v="0"/>
    <n v="3133.4940000000001"/>
  </r>
  <r>
    <s v="Import"/>
    <s v="Australia"/>
    <s v="Australia"/>
    <s v="Port Kembla"/>
    <x v="9"/>
    <x v="1"/>
    <s v="Direct"/>
    <n v="2"/>
    <n v="2"/>
    <n v="33.984000000000002"/>
  </r>
  <r>
    <s v="Import"/>
    <s v="Australia"/>
    <s v="Australia"/>
    <s v="Port Kembla"/>
    <x v="7"/>
    <x v="0"/>
    <s v="Direct"/>
    <n v="350"/>
    <n v="0"/>
    <n v="5792.6468000000004"/>
  </r>
  <r>
    <s v="Import"/>
    <s v="Australia"/>
    <s v="Australia"/>
    <s v="Sydney"/>
    <x v="82"/>
    <x v="1"/>
    <s v="Direct"/>
    <n v="1872"/>
    <n v="3739"/>
    <n v="41373.207000000002"/>
  </r>
  <r>
    <s v="Import"/>
    <s v="Australia"/>
    <s v="Australia"/>
    <s v="Sydney"/>
    <x v="10"/>
    <x v="1"/>
    <s v="Direct"/>
    <n v="2"/>
    <n v="4"/>
    <n v="21.360800000000001"/>
  </r>
  <r>
    <s v="Import"/>
    <s v="Australia"/>
    <s v="Australia"/>
    <s v="Sydney"/>
    <x v="73"/>
    <x v="1"/>
    <s v="Direct"/>
    <n v="38"/>
    <n v="75"/>
    <n v="325.54199999999997"/>
  </r>
  <r>
    <s v="Export"/>
    <s v="South-East Asia"/>
    <s v="Malaysia"/>
    <s v="Pasir Gudang"/>
    <x v="70"/>
    <x v="1"/>
    <s v="Direct"/>
    <n v="44"/>
    <n v="44"/>
    <n v="1141.6794"/>
  </r>
  <r>
    <s v="Export"/>
    <s v="South-East Asia"/>
    <s v="Malaysia"/>
    <s v="Pasir Gudang"/>
    <x v="13"/>
    <x v="1"/>
    <s v="Direct"/>
    <n v="4"/>
    <n v="7"/>
    <n v="57.387999999999998"/>
  </r>
  <r>
    <s v="Export"/>
    <s v="South-East Asia"/>
    <s v="Malaysia"/>
    <s v="Pasir Gudang"/>
    <x v="14"/>
    <x v="1"/>
    <s v="Direct"/>
    <n v="1"/>
    <n v="2"/>
    <n v="8.1"/>
  </r>
  <r>
    <s v="Export"/>
    <s v="South-East Asia"/>
    <s v="Malaysia"/>
    <s v="Pasir Gudang"/>
    <x v="21"/>
    <x v="1"/>
    <s v="Direct"/>
    <n v="2"/>
    <n v="2"/>
    <n v="43.381"/>
  </r>
  <r>
    <s v="Export"/>
    <s v="South-East Asia"/>
    <s v="Malaysia"/>
    <s v="Pasir Gudang"/>
    <x v="40"/>
    <x v="2"/>
    <s v="Direct"/>
    <n v="1"/>
    <n v="0"/>
    <n v="10000"/>
  </r>
  <r>
    <s v="Export"/>
    <s v="South-East Asia"/>
    <s v="Malaysia"/>
    <s v="Penang"/>
    <x v="41"/>
    <x v="1"/>
    <s v="Direct"/>
    <n v="48"/>
    <n v="48"/>
    <n v="1012.92"/>
  </r>
  <r>
    <s v="Export"/>
    <s v="South-East Asia"/>
    <s v="Malaysia"/>
    <s v="Port Klang"/>
    <x v="32"/>
    <x v="1"/>
    <s v="Direct"/>
    <n v="210"/>
    <n v="420"/>
    <n v="3962.2310000000002"/>
  </r>
  <r>
    <s v="Export"/>
    <s v="South-East Asia"/>
    <s v="Malaysia"/>
    <s v="Port Klang"/>
    <x v="74"/>
    <x v="1"/>
    <s v="Direct"/>
    <n v="49"/>
    <n v="50"/>
    <n v="1053.2067999999999"/>
  </r>
  <r>
    <s v="Export"/>
    <s v="South-East Asia"/>
    <s v="Malaysia"/>
    <s v="Port Klang"/>
    <x v="37"/>
    <x v="1"/>
    <s v="Direct"/>
    <n v="6"/>
    <n v="6"/>
    <n v="141.34"/>
  </r>
  <r>
    <s v="Export"/>
    <s v="South-East Asia"/>
    <s v="Malaysia"/>
    <s v="Port Klang"/>
    <x v="38"/>
    <x v="1"/>
    <s v="Direct"/>
    <n v="1"/>
    <n v="2"/>
    <n v="27.832000000000001"/>
  </r>
  <r>
    <s v="Export"/>
    <s v="South-East Asia"/>
    <s v="Malaysia"/>
    <s v="Port Klang"/>
    <x v="0"/>
    <x v="0"/>
    <s v="Direct"/>
    <n v="7"/>
    <n v="0"/>
    <n v="27.7"/>
  </r>
  <r>
    <s v="Export"/>
    <s v="South-East Asia"/>
    <s v="Malaysia"/>
    <s v="Port Klang"/>
    <x v="55"/>
    <x v="1"/>
    <s v="Direct"/>
    <n v="136"/>
    <n v="136"/>
    <n v="3589.8180000000002"/>
  </r>
  <r>
    <s v="Export"/>
    <s v="South-East Asia"/>
    <s v="Malaysia"/>
    <s v="Port Klang"/>
    <x v="60"/>
    <x v="1"/>
    <s v="Direct"/>
    <n v="221"/>
    <n v="221"/>
    <n v="4322.5230000000001"/>
  </r>
  <r>
    <s v="Export"/>
    <s v="South-East Asia"/>
    <s v="Malaysia"/>
    <s v="Port Klang"/>
    <x v="9"/>
    <x v="1"/>
    <s v="Direct"/>
    <n v="18"/>
    <n v="34"/>
    <n v="339.161"/>
  </r>
  <r>
    <s v="Export"/>
    <s v="South-East Asia"/>
    <s v="Malaysia"/>
    <s v="Port Klang"/>
    <x v="1"/>
    <x v="1"/>
    <s v="Direct"/>
    <n v="17"/>
    <n v="26"/>
    <n v="104.958"/>
  </r>
  <r>
    <s v="Export"/>
    <s v="South-East Asia"/>
    <s v="Malaysia"/>
    <s v="Port Klang"/>
    <x v="13"/>
    <x v="1"/>
    <s v="Direct"/>
    <n v="87"/>
    <n v="174"/>
    <n v="1497.01"/>
  </r>
  <r>
    <s v="Export"/>
    <s v="South-East Asia"/>
    <s v="Malaysia"/>
    <s v="Port Klang"/>
    <x v="14"/>
    <x v="1"/>
    <s v="Direct"/>
    <n v="108"/>
    <n v="216"/>
    <n v="2437.875"/>
  </r>
  <r>
    <s v="Export"/>
    <s v="South-East Asia"/>
    <s v="Malaysia"/>
    <s v="Port Klang"/>
    <x v="62"/>
    <x v="1"/>
    <s v="Direct"/>
    <n v="1"/>
    <n v="1"/>
    <n v="4.8230000000000004"/>
  </r>
  <r>
    <s v="Export"/>
    <s v="South-East Asia"/>
    <s v="Malaysia"/>
    <s v="Tanjung Pelapas"/>
    <x v="74"/>
    <x v="1"/>
    <s v="Direct"/>
    <n v="58"/>
    <n v="58"/>
    <n v="1435.6851999999999"/>
  </r>
  <r>
    <s v="Export"/>
    <s v="South-East Asia"/>
    <s v="Malaysia"/>
    <s v="Tanjung Pelapas"/>
    <x v="16"/>
    <x v="1"/>
    <s v="Direct"/>
    <n v="7"/>
    <n v="14"/>
    <n v="165.12809999999999"/>
  </r>
  <r>
    <s v="Export"/>
    <s v="South-East Asia"/>
    <s v="Malaysia"/>
    <s v="Tanjung Pelapas"/>
    <x v="38"/>
    <x v="1"/>
    <s v="Direct"/>
    <n v="1"/>
    <n v="1"/>
    <n v="5.9139999999999997"/>
  </r>
  <r>
    <s v="Export"/>
    <s v="South-East Asia"/>
    <s v="Malaysia"/>
    <s v="Tanjung Pelapas"/>
    <x v="20"/>
    <x v="1"/>
    <s v="Direct"/>
    <n v="2"/>
    <n v="2"/>
    <n v="8.44"/>
  </r>
  <r>
    <s v="Export"/>
    <s v="South-East Asia"/>
    <s v="Malaysia"/>
    <s v="Tanjung Pelapas"/>
    <x v="21"/>
    <x v="1"/>
    <s v="Direct"/>
    <n v="7"/>
    <n v="8"/>
    <n v="157.09"/>
  </r>
  <r>
    <s v="Export"/>
    <s v="South-East Asia"/>
    <s v="Malaysia"/>
    <s v="Tanjung Pelapas"/>
    <x v="40"/>
    <x v="2"/>
    <s v="Direct"/>
    <n v="1"/>
    <n v="0"/>
    <n v="10000"/>
  </r>
  <r>
    <s v="Export"/>
    <s v="South-East Asia"/>
    <s v="Malaysia"/>
    <s v="Westport - Port Klang"/>
    <x v="25"/>
    <x v="1"/>
    <s v="Direct"/>
    <n v="23"/>
    <n v="46"/>
    <n v="587.73929999999996"/>
  </r>
  <r>
    <s v="Export"/>
    <s v="South-East Asia"/>
    <s v="Philippines"/>
    <s v="Cagayan De Oro"/>
    <x v="58"/>
    <x v="0"/>
    <s v="Direct"/>
    <n v="2"/>
    <n v="0"/>
    <n v="105"/>
  </r>
  <r>
    <s v="Export"/>
    <s v="South-East Asia"/>
    <s v="Philippines"/>
    <s v="Cebu"/>
    <x v="32"/>
    <x v="1"/>
    <s v="Direct"/>
    <n v="1"/>
    <n v="2"/>
    <n v="10.9"/>
  </r>
  <r>
    <s v="Export"/>
    <s v="South-East Asia"/>
    <s v="Philippines"/>
    <s v="Cebu"/>
    <x v="16"/>
    <x v="1"/>
    <s v="Direct"/>
    <n v="2"/>
    <n v="4"/>
    <n v="45.32"/>
  </r>
  <r>
    <s v="Export"/>
    <s v="South-East Asia"/>
    <s v="Philippines"/>
    <s v="Cebu"/>
    <x v="0"/>
    <x v="1"/>
    <s v="Direct"/>
    <n v="16"/>
    <n v="29"/>
    <n v="255.97069999999999"/>
  </r>
  <r>
    <s v="Export"/>
    <s v="South-East Asia"/>
    <s v="Philippines"/>
    <s v="Cebu"/>
    <x v="1"/>
    <x v="1"/>
    <s v="Direct"/>
    <n v="1"/>
    <n v="1"/>
    <n v="6.28"/>
  </r>
  <r>
    <s v="Import"/>
    <s v="Australia"/>
    <s v="Australia"/>
    <s v="Melbourne"/>
    <x v="18"/>
    <x v="1"/>
    <s v="Direct"/>
    <n v="110"/>
    <n v="110"/>
    <n v="2238.8904000000002"/>
  </r>
  <r>
    <s v="Import"/>
    <s v="Australia"/>
    <s v="Australia"/>
    <s v="Melbourne"/>
    <x v="33"/>
    <x v="1"/>
    <s v="Direct"/>
    <n v="42"/>
    <n v="84"/>
    <n v="571.82799999999997"/>
  </r>
  <r>
    <s v="Import"/>
    <s v="Australia"/>
    <s v="Australia"/>
    <s v="Melbourne"/>
    <x v="88"/>
    <x v="1"/>
    <s v="Direct"/>
    <n v="28"/>
    <n v="54"/>
    <n v="275.91039999999998"/>
  </r>
  <r>
    <s v="Import"/>
    <s v="Australia"/>
    <s v="Australia"/>
    <s v="Melbourne"/>
    <x v="98"/>
    <x v="1"/>
    <s v="Direct"/>
    <n v="1"/>
    <n v="1"/>
    <n v="2.9609999999999999"/>
  </r>
  <r>
    <s v="Import"/>
    <s v="Australia"/>
    <s v="Australia"/>
    <s v="Port Kembla"/>
    <x v="2"/>
    <x v="1"/>
    <s v="Direct"/>
    <n v="3"/>
    <n v="3"/>
    <n v="60.48"/>
  </r>
  <r>
    <s v="Import"/>
    <s v="Australia"/>
    <s v="Australia"/>
    <s v="Port Kembla"/>
    <x v="0"/>
    <x v="0"/>
    <s v="Direct"/>
    <n v="11"/>
    <n v="0"/>
    <n v="28.45"/>
  </r>
  <r>
    <s v="Import"/>
    <s v="Australia"/>
    <s v="Australia"/>
    <s v="Port Kembla"/>
    <x v="12"/>
    <x v="0"/>
    <s v="Transhipment"/>
    <n v="3"/>
    <n v="0"/>
    <n v="3.97"/>
  </r>
  <r>
    <s v="Import"/>
    <s v="Australia"/>
    <s v="Australia"/>
    <s v="Port Kembla"/>
    <x v="9"/>
    <x v="0"/>
    <s v="Transhipment"/>
    <n v="2"/>
    <n v="0"/>
    <n v="39.704999999999998"/>
  </r>
  <r>
    <s v="Import"/>
    <s v="Australia"/>
    <s v="Australia"/>
    <s v="Sydney"/>
    <x v="15"/>
    <x v="1"/>
    <s v="Direct"/>
    <n v="1"/>
    <n v="1"/>
    <n v="6.7380000000000004"/>
  </r>
  <r>
    <s v="Import"/>
    <s v="Australia"/>
    <s v="Australia"/>
    <s v="Sydney"/>
    <x v="32"/>
    <x v="1"/>
    <s v="Direct"/>
    <n v="42"/>
    <n v="53"/>
    <n v="897.31730000000005"/>
  </r>
  <r>
    <s v="Import"/>
    <s v="Australia"/>
    <s v="Australia"/>
    <s v="Sydney"/>
    <x v="74"/>
    <x v="1"/>
    <s v="Direct"/>
    <n v="52"/>
    <n v="104"/>
    <n v="950.94669999999996"/>
  </r>
  <r>
    <s v="Import"/>
    <s v="Australia"/>
    <s v="Australia"/>
    <s v="Sydney"/>
    <x v="69"/>
    <x v="1"/>
    <s v="Direct"/>
    <n v="2"/>
    <n v="2"/>
    <n v="10.1374"/>
  </r>
  <r>
    <s v="Import"/>
    <s v="Australia"/>
    <s v="Australia"/>
    <s v="Sydney"/>
    <x v="17"/>
    <x v="1"/>
    <s v="Direct"/>
    <n v="4"/>
    <n v="7"/>
    <n v="72.403999999999996"/>
  </r>
  <r>
    <s v="Import"/>
    <s v="Australia"/>
    <s v="Australia"/>
    <s v="Sydney"/>
    <x v="16"/>
    <x v="1"/>
    <s v="Direct"/>
    <n v="3"/>
    <n v="6"/>
    <n v="91.232200000000006"/>
  </r>
  <r>
    <s v="Import"/>
    <s v="Australia"/>
    <s v="Australia"/>
    <s v="Sydney"/>
    <x v="16"/>
    <x v="1"/>
    <s v="Transhipment"/>
    <n v="1"/>
    <n v="2"/>
    <n v="26.040600000000001"/>
  </r>
  <r>
    <s v="Import"/>
    <s v="Australia"/>
    <s v="Australia"/>
    <s v="Sydney"/>
    <x v="38"/>
    <x v="1"/>
    <s v="Direct"/>
    <n v="148"/>
    <n v="288"/>
    <n v="2783.1306"/>
  </r>
  <r>
    <s v="Import"/>
    <s v="Australia"/>
    <s v="Australia"/>
    <s v="Sydney"/>
    <x v="26"/>
    <x v="1"/>
    <s v="Direct"/>
    <n v="275"/>
    <n v="533"/>
    <n v="2327.7910000000002"/>
  </r>
  <r>
    <s v="Import"/>
    <s v="Australia"/>
    <s v="Australia"/>
    <s v="Sydney"/>
    <x v="53"/>
    <x v="1"/>
    <s v="Direct"/>
    <n v="1"/>
    <n v="2"/>
    <n v="22.7"/>
  </r>
  <r>
    <s v="Import"/>
    <s v="Australia"/>
    <s v="Australia"/>
    <s v="Sydney"/>
    <x v="52"/>
    <x v="1"/>
    <s v="Direct"/>
    <n v="726"/>
    <n v="1003"/>
    <n v="17249.452600000001"/>
  </r>
  <r>
    <s v="Import"/>
    <s v="Australia"/>
    <s v="Australia"/>
    <s v="Sydney"/>
    <x v="25"/>
    <x v="1"/>
    <s v="Direct"/>
    <n v="562"/>
    <n v="829"/>
    <n v="11252.950800000001"/>
  </r>
  <r>
    <s v="Import"/>
    <s v="Australia"/>
    <s v="Australia"/>
    <s v="Sydney"/>
    <x v="6"/>
    <x v="1"/>
    <s v="Direct"/>
    <n v="12"/>
    <n v="16"/>
    <n v="169.78739999999999"/>
  </r>
  <r>
    <s v="Import"/>
    <s v="Australia"/>
    <s v="Australia"/>
    <s v="Sydney"/>
    <x v="20"/>
    <x v="1"/>
    <s v="Direct"/>
    <n v="529"/>
    <n v="1027"/>
    <n v="4904.1234999999997"/>
  </r>
  <r>
    <s v="Import"/>
    <s v="Australia"/>
    <s v="Australia"/>
    <s v="Sydney"/>
    <x v="43"/>
    <x v="1"/>
    <s v="Direct"/>
    <n v="1671"/>
    <n v="3328"/>
    <n v="33938.863400000002"/>
  </r>
  <r>
    <s v="Import"/>
    <s v="Australia"/>
    <s v="Australia"/>
    <s v="Sydney"/>
    <x v="88"/>
    <x v="1"/>
    <s v="Direct"/>
    <n v="60"/>
    <n v="117"/>
    <n v="410.86"/>
  </r>
  <r>
    <s v="Import"/>
    <s v="Australia"/>
    <s v="Australia"/>
    <s v="Sydney"/>
    <x v="22"/>
    <x v="1"/>
    <s v="Direct"/>
    <n v="1"/>
    <n v="1"/>
    <n v="20.387"/>
  </r>
  <r>
    <s v="Import"/>
    <s v="Australia"/>
    <s v="Australia"/>
    <s v="Sydney"/>
    <x v="40"/>
    <x v="1"/>
    <s v="Direct"/>
    <n v="3"/>
    <n v="3"/>
    <n v="54.683999999999997"/>
  </r>
  <r>
    <s v="Import"/>
    <s v="Canada"/>
    <s v="Canada"/>
    <s v="Fort Saskatchewan"/>
    <x v="3"/>
    <x v="1"/>
    <s v="Direct"/>
    <n v="1"/>
    <n v="2"/>
    <n v="3.5059999999999998"/>
  </r>
  <r>
    <s v="Import"/>
    <s v="Canada"/>
    <s v="Canada"/>
    <s v="Montreal"/>
    <x v="82"/>
    <x v="1"/>
    <s v="Direct"/>
    <n v="1"/>
    <n v="2"/>
    <n v="20.661000000000001"/>
  </r>
  <r>
    <s v="Import"/>
    <s v="Canada"/>
    <s v="Canada"/>
    <s v="Montreal"/>
    <x v="73"/>
    <x v="1"/>
    <s v="Direct"/>
    <n v="2"/>
    <n v="4"/>
    <n v="9.2799999999999994"/>
  </r>
  <r>
    <s v="Import"/>
    <s v="Canada"/>
    <s v="Canada"/>
    <s v="Montreal"/>
    <x v="75"/>
    <x v="1"/>
    <s v="Direct"/>
    <n v="1"/>
    <n v="2"/>
    <n v="5"/>
  </r>
  <r>
    <s v="Import"/>
    <s v="Canada"/>
    <s v="Canada"/>
    <s v="Montreal"/>
    <x v="0"/>
    <x v="1"/>
    <s v="Direct"/>
    <n v="8"/>
    <n v="14"/>
    <n v="196.10300000000001"/>
  </r>
  <r>
    <s v="Import"/>
    <s v="Canada"/>
    <s v="Canada"/>
    <s v="Montreal"/>
    <x v="13"/>
    <x v="1"/>
    <s v="Direct"/>
    <n v="1"/>
    <n v="1"/>
    <n v="0.72440000000000004"/>
  </r>
  <r>
    <s v="Import"/>
    <s v="Canada"/>
    <s v="Canada"/>
    <s v="Montreal"/>
    <x v="3"/>
    <x v="1"/>
    <s v="Direct"/>
    <n v="5"/>
    <n v="10"/>
    <n v="59.854999999999997"/>
  </r>
  <r>
    <s v="Import"/>
    <s v="Canada"/>
    <s v="Canada"/>
    <s v="Toronto"/>
    <x v="8"/>
    <x v="1"/>
    <s v="Direct"/>
    <n v="23"/>
    <n v="23"/>
    <n v="532.53800000000001"/>
  </r>
  <r>
    <s v="Import"/>
    <s v="Canada"/>
    <s v="Canada"/>
    <s v="Toronto"/>
    <x v="69"/>
    <x v="1"/>
    <s v="Direct"/>
    <n v="1"/>
    <n v="1"/>
    <n v="8.3759999999999994"/>
  </r>
  <r>
    <s v="Import"/>
    <s v="Canada"/>
    <s v="Canada"/>
    <s v="Toronto"/>
    <x v="52"/>
    <x v="1"/>
    <s v="Direct"/>
    <n v="4"/>
    <n v="7"/>
    <n v="79.456999999999994"/>
  </r>
  <r>
    <s v="Import"/>
    <s v="Canada"/>
    <s v="Canada"/>
    <s v="Toronto"/>
    <x v="7"/>
    <x v="1"/>
    <s v="Direct"/>
    <n v="5"/>
    <n v="9"/>
    <n v="47.817999999999998"/>
  </r>
  <r>
    <s v="Import"/>
    <s v="Canada"/>
    <s v="Canada"/>
    <s v="Vancouver"/>
    <x v="8"/>
    <x v="1"/>
    <s v="Direct"/>
    <n v="2"/>
    <n v="3"/>
    <n v="19.114000000000001"/>
  </r>
  <r>
    <s v="Import"/>
    <s v="Canada"/>
    <s v="Canada"/>
    <s v="Vancouver"/>
    <x v="52"/>
    <x v="1"/>
    <s v="Direct"/>
    <n v="5"/>
    <n v="10"/>
    <n v="89.263000000000005"/>
  </r>
  <r>
    <s v="Import"/>
    <s v="Canada"/>
    <s v="Canada"/>
    <s v="Vancouver"/>
    <x v="30"/>
    <x v="1"/>
    <s v="Direct"/>
    <n v="8"/>
    <n v="16"/>
    <n v="122.242"/>
  </r>
  <r>
    <s v="Import"/>
    <s v="Canada"/>
    <s v="Canada"/>
    <s v="Vancouver"/>
    <x v="2"/>
    <x v="1"/>
    <s v="Direct"/>
    <n v="63"/>
    <n v="118"/>
    <n v="758.00630000000001"/>
  </r>
  <r>
    <s v="Import"/>
    <s v="Canada"/>
    <s v="Canada"/>
    <s v="Vancouver"/>
    <x v="25"/>
    <x v="1"/>
    <s v="Direct"/>
    <n v="2"/>
    <n v="2"/>
    <n v="46.311999999999998"/>
  </r>
  <r>
    <s v="Import"/>
    <s v="Canada"/>
    <s v="Canada"/>
    <s v="Vancouver"/>
    <x v="18"/>
    <x v="1"/>
    <s v="Direct"/>
    <n v="6"/>
    <n v="12"/>
    <n v="138.38499999999999"/>
  </r>
  <r>
    <s v="Import"/>
    <s v="Canada"/>
    <s v="Canada"/>
    <s v="Vancouver"/>
    <x v="34"/>
    <x v="1"/>
    <s v="Direct"/>
    <n v="3"/>
    <n v="3"/>
    <n v="8.23"/>
  </r>
  <r>
    <s v="Import"/>
    <s v="Canada"/>
    <s v="Canada"/>
    <s v="Vancouver"/>
    <x v="7"/>
    <x v="1"/>
    <s v="Direct"/>
    <n v="16"/>
    <n v="32"/>
    <n v="216.58"/>
  </r>
  <r>
    <s v="Import"/>
    <s v="Canada"/>
    <s v="Canada"/>
    <s v="Winnipeg"/>
    <x v="60"/>
    <x v="1"/>
    <s v="Direct"/>
    <n v="1"/>
    <n v="1"/>
    <n v="17.631399999999999"/>
  </r>
  <r>
    <s v="Import"/>
    <s v="Canada"/>
    <s v="Canada"/>
    <s v="Winnipeg"/>
    <x v="9"/>
    <x v="1"/>
    <s v="Direct"/>
    <n v="21"/>
    <n v="41"/>
    <n v="197.33799999999999"/>
  </r>
  <r>
    <s v="Import"/>
    <s v="Canada"/>
    <s v="Canada"/>
    <s v="Winnipeg"/>
    <x v="14"/>
    <x v="1"/>
    <s v="Direct"/>
    <n v="1"/>
    <n v="2"/>
    <n v="4.2202000000000002"/>
  </r>
  <r>
    <s v="Import"/>
    <s v="Central America"/>
    <s v="Czech Republic"/>
    <s v="Hranice"/>
    <x v="0"/>
    <x v="1"/>
    <s v="Direct"/>
    <n v="1"/>
    <n v="1"/>
    <n v="1.5649999999999999"/>
  </r>
  <r>
    <s v="Import"/>
    <s v="Central America"/>
    <s v="Czech Republic"/>
    <s v="Paskov"/>
    <x v="3"/>
    <x v="1"/>
    <s v="Direct"/>
    <n v="1"/>
    <n v="1"/>
    <n v="8.9"/>
  </r>
  <r>
    <s v="Import"/>
    <s v="Central America"/>
    <s v="Czech Republic"/>
    <s v="Pribor"/>
    <x v="2"/>
    <x v="1"/>
    <s v="Direct"/>
    <n v="3"/>
    <n v="3"/>
    <n v="27.437000000000001"/>
  </r>
  <r>
    <s v="Import"/>
    <s v="Central America"/>
    <s v="Guatemala"/>
    <s v="Guatemala - all"/>
    <x v="67"/>
    <x v="1"/>
    <s v="Direct"/>
    <n v="1"/>
    <n v="1"/>
    <n v="22.093"/>
  </r>
  <r>
    <s v="Import"/>
    <s v="Central America"/>
    <s v="Mexico"/>
    <s v="Acapulco"/>
    <x v="19"/>
    <x v="0"/>
    <s v="Direct"/>
    <n v="146"/>
    <n v="0"/>
    <n v="269.15300000000002"/>
  </r>
  <r>
    <s v="Import"/>
    <s v="Central America"/>
    <s v="Mexico"/>
    <s v="Altamira"/>
    <x v="82"/>
    <x v="1"/>
    <s v="Direct"/>
    <n v="1"/>
    <n v="1"/>
    <n v="21.594000000000001"/>
  </r>
  <r>
    <s v="Import"/>
    <s v="Central America"/>
    <s v="Mexico"/>
    <s v="Altamira"/>
    <x v="73"/>
    <x v="1"/>
    <s v="Direct"/>
    <n v="1"/>
    <n v="1"/>
    <n v="26.98"/>
  </r>
  <r>
    <s v="Import"/>
    <s v="Central America"/>
    <s v="Mexico"/>
    <s v="Manzanillo, MX"/>
    <x v="8"/>
    <x v="1"/>
    <s v="Direct"/>
    <n v="8"/>
    <n v="9"/>
    <n v="120.3784"/>
  </r>
  <r>
    <s v="Import"/>
    <s v="Central America"/>
    <s v="Mexico"/>
    <s v="Manzanillo, MX"/>
    <x v="29"/>
    <x v="1"/>
    <s v="Direct"/>
    <n v="1"/>
    <n v="2"/>
    <n v="1.7674000000000001"/>
  </r>
  <r>
    <s v="Import"/>
    <s v="Central America"/>
    <s v="Mexico"/>
    <s v="Manzanillo, MX"/>
    <x v="38"/>
    <x v="1"/>
    <s v="Direct"/>
    <n v="3"/>
    <n v="5"/>
    <n v="48.24"/>
  </r>
  <r>
    <s v="Import"/>
    <s v="Central America"/>
    <s v="Mexico"/>
    <s v="Mexico - other"/>
    <x v="82"/>
    <x v="1"/>
    <s v="Direct"/>
    <n v="3"/>
    <n v="6"/>
    <n v="63"/>
  </r>
  <r>
    <s v="Import"/>
    <s v="Central America"/>
    <s v="Mexico"/>
    <s v="Mexico - other"/>
    <x v="0"/>
    <x v="1"/>
    <s v="Direct"/>
    <n v="2"/>
    <n v="2"/>
    <n v="39.24"/>
  </r>
  <r>
    <s v="Import"/>
    <s v="Central America"/>
    <s v="Mexico"/>
    <s v="Mexico - other"/>
    <x v="9"/>
    <x v="1"/>
    <s v="Direct"/>
    <n v="1"/>
    <n v="2"/>
    <n v="9.8880999999999997"/>
  </r>
  <r>
    <s v="Import"/>
    <s v="Central America"/>
    <s v="Mexico"/>
    <s v="Mexico City"/>
    <x v="82"/>
    <x v="1"/>
    <s v="Direct"/>
    <n v="6"/>
    <n v="12"/>
    <n v="126"/>
  </r>
  <r>
    <s v="Import"/>
    <s v="Central America"/>
    <s v="Mexico"/>
    <s v="Veracruz"/>
    <x v="82"/>
    <x v="1"/>
    <s v="Direct"/>
    <n v="46"/>
    <n v="90"/>
    <n v="1170.6251999999999"/>
  </r>
  <r>
    <s v="Import"/>
    <s v="East Asia"/>
    <s v="China"/>
    <s v="Bayuquan"/>
    <x v="13"/>
    <x v="1"/>
    <s v="Direct"/>
    <n v="1"/>
    <n v="2"/>
    <n v="5.78"/>
  </r>
  <r>
    <s v="Import"/>
    <s v="East Asia"/>
    <s v="China"/>
    <s v="Changzhou"/>
    <x v="2"/>
    <x v="1"/>
    <s v="Direct"/>
    <n v="21"/>
    <n v="41"/>
    <n v="284.23700000000002"/>
  </r>
  <r>
    <s v="Import"/>
    <s v="East Asia"/>
    <s v="China"/>
    <s v="Changzhou"/>
    <x v="88"/>
    <x v="1"/>
    <s v="Direct"/>
    <n v="378"/>
    <n v="754"/>
    <n v="5821.05"/>
  </r>
  <r>
    <s v="Import"/>
    <s v="East Asia"/>
    <s v="China"/>
    <s v="Chenghai Laiwu"/>
    <x v="26"/>
    <x v="1"/>
    <s v="Direct"/>
    <n v="3"/>
    <n v="3"/>
    <n v="48.801000000000002"/>
  </r>
  <r>
    <s v="Import"/>
    <s v="East Asia"/>
    <s v="China"/>
    <s v="Chenghai Laiwu"/>
    <x v="43"/>
    <x v="1"/>
    <s v="Direct"/>
    <n v="6"/>
    <n v="6"/>
    <n v="96.846999999999994"/>
  </r>
  <r>
    <s v="Import"/>
    <s v="East Asia"/>
    <s v="China"/>
    <s v="China - other"/>
    <x v="32"/>
    <x v="1"/>
    <s v="Direct"/>
    <n v="1"/>
    <n v="2"/>
    <n v="7.2039999999999997"/>
  </r>
  <r>
    <s v="Import"/>
    <s v="East Asia"/>
    <s v="China"/>
    <s v="China - other"/>
    <x v="5"/>
    <x v="1"/>
    <s v="Direct"/>
    <n v="5"/>
    <n v="6"/>
    <n v="82.26"/>
  </r>
  <r>
    <s v="Import"/>
    <s v="East Asia"/>
    <s v="China"/>
    <s v="China - other"/>
    <x v="69"/>
    <x v="1"/>
    <s v="Direct"/>
    <n v="1"/>
    <n v="1"/>
    <n v="10.529"/>
  </r>
  <r>
    <s v="Import"/>
    <s v="East Asia"/>
    <s v="China"/>
    <s v="China - other"/>
    <x v="38"/>
    <x v="1"/>
    <s v="Direct"/>
    <n v="4"/>
    <n v="4"/>
    <n v="45.953099999999999"/>
  </r>
  <r>
    <s v="Import"/>
    <s v="East Asia"/>
    <s v="China"/>
    <s v="China - other"/>
    <x v="52"/>
    <x v="1"/>
    <s v="Direct"/>
    <n v="7"/>
    <n v="10"/>
    <n v="159.55199999999999"/>
  </r>
  <r>
    <s v="Import"/>
    <s v="East Asia"/>
    <s v="China"/>
    <s v="China - other"/>
    <x v="25"/>
    <x v="1"/>
    <s v="Direct"/>
    <n v="1"/>
    <n v="1"/>
    <n v="12.192500000000001"/>
  </r>
  <r>
    <s v="Import"/>
    <s v="East Asia"/>
    <s v="China"/>
    <s v="China - other"/>
    <x v="6"/>
    <x v="1"/>
    <s v="Direct"/>
    <n v="1"/>
    <n v="1"/>
    <n v="23"/>
  </r>
  <r>
    <s v="Import"/>
    <s v="East Asia"/>
    <s v="China"/>
    <s v="China - other"/>
    <x v="20"/>
    <x v="1"/>
    <s v="Direct"/>
    <n v="6"/>
    <n v="9"/>
    <n v="59.154699999999998"/>
  </r>
  <r>
    <s v="Import"/>
    <s v="East Asia"/>
    <s v="China"/>
    <s v="China - other"/>
    <x v="43"/>
    <x v="1"/>
    <s v="Direct"/>
    <n v="42"/>
    <n v="59"/>
    <n v="616.57280000000003"/>
  </r>
  <r>
    <s v="Import"/>
    <s v="East Asia"/>
    <s v="China"/>
    <s v="China - other"/>
    <x v="34"/>
    <x v="1"/>
    <s v="Direct"/>
    <n v="16"/>
    <n v="26"/>
    <n v="73.923299999999998"/>
  </r>
  <r>
    <s v="Import"/>
    <s v="East Asia"/>
    <s v="China"/>
    <s v="Dalian"/>
    <x v="4"/>
    <x v="1"/>
    <s v="Direct"/>
    <n v="27"/>
    <n v="34"/>
    <n v="634.37099999999998"/>
  </r>
  <r>
    <s v="Import"/>
    <s v="East Asia"/>
    <s v="China"/>
    <s v="Dalian"/>
    <x v="93"/>
    <x v="1"/>
    <s v="Direct"/>
    <n v="1"/>
    <n v="1"/>
    <n v="18.655000000000001"/>
  </r>
  <r>
    <s v="Import"/>
    <s v="East Asia"/>
    <s v="China"/>
    <s v="Dalian"/>
    <x v="8"/>
    <x v="1"/>
    <s v="Direct"/>
    <n v="39"/>
    <n v="41"/>
    <n v="785.61239999999998"/>
  </r>
  <r>
    <s v="Import"/>
    <s v="East Asia"/>
    <s v="China"/>
    <s v="Dalian"/>
    <x v="69"/>
    <x v="1"/>
    <s v="Direct"/>
    <n v="3"/>
    <n v="3"/>
    <n v="29.3"/>
  </r>
  <r>
    <s v="Import"/>
    <s v="East Asia"/>
    <s v="China"/>
    <s v="Dalian"/>
    <x v="34"/>
    <x v="1"/>
    <s v="Direct"/>
    <n v="5"/>
    <n v="9"/>
    <n v="28.4208"/>
  </r>
  <r>
    <s v="Import"/>
    <s v="East Asia"/>
    <s v="China"/>
    <s v="Dalian"/>
    <x v="7"/>
    <x v="1"/>
    <s v="Direct"/>
    <n v="58"/>
    <n v="111"/>
    <n v="880.64400000000001"/>
  </r>
  <r>
    <s v="Import"/>
    <s v="East Asia"/>
    <s v="China"/>
    <s v="Doumen"/>
    <x v="20"/>
    <x v="1"/>
    <s v="Direct"/>
    <n v="3"/>
    <n v="3"/>
    <n v="56.161000000000001"/>
  </r>
  <r>
    <s v="Import"/>
    <s v="East Asia"/>
    <s v="China"/>
    <s v="Fangcheng"/>
    <x v="8"/>
    <x v="1"/>
    <s v="Direct"/>
    <n v="4"/>
    <n v="4"/>
    <n v="97.867999999999995"/>
  </r>
  <r>
    <s v="Import"/>
    <s v="East Asia"/>
    <s v="China"/>
    <s v="Fangcheng"/>
    <x v="33"/>
    <x v="2"/>
    <s v="Direct"/>
    <n v="2"/>
    <n v="0"/>
    <n v="27858"/>
  </r>
  <r>
    <s v="Import"/>
    <s v="East Asia"/>
    <s v="China"/>
    <s v="Fangcheng"/>
    <x v="33"/>
    <x v="1"/>
    <s v="Direct"/>
    <n v="1"/>
    <n v="1"/>
    <n v="25.05"/>
  </r>
  <r>
    <s v="Import"/>
    <s v="East Asia"/>
    <s v="China"/>
    <s v="Foshan"/>
    <x v="4"/>
    <x v="1"/>
    <s v="Direct"/>
    <n v="5"/>
    <n v="5"/>
    <n v="121.193"/>
  </r>
  <r>
    <s v="Import"/>
    <s v="East Asia"/>
    <s v="China"/>
    <s v="Fuzhou"/>
    <x v="10"/>
    <x v="1"/>
    <s v="Direct"/>
    <n v="6"/>
    <n v="8"/>
    <n v="29.506499999999999"/>
  </r>
  <r>
    <s v="Import"/>
    <s v="East Asia"/>
    <s v="China"/>
    <s v="Fuzhou"/>
    <x v="4"/>
    <x v="1"/>
    <s v="Direct"/>
    <n v="53"/>
    <n v="53"/>
    <n v="1226.8409999999999"/>
  </r>
  <r>
    <s v="Import"/>
    <s v="East Asia"/>
    <s v="China"/>
    <s v="Fuzhou"/>
    <x v="73"/>
    <x v="1"/>
    <s v="Direct"/>
    <n v="45"/>
    <n v="65"/>
    <n v="315.90019999999998"/>
  </r>
  <r>
    <s v="Import"/>
    <s v="East Asia"/>
    <s v="China"/>
    <s v="Fuzhou"/>
    <x v="75"/>
    <x v="1"/>
    <s v="Direct"/>
    <n v="62"/>
    <n v="110"/>
    <n v="1061.7506000000001"/>
  </r>
  <r>
    <s v="Import"/>
    <s v="Australia"/>
    <s v="Australia"/>
    <s v="Sydney"/>
    <x v="75"/>
    <x v="1"/>
    <s v="Direct"/>
    <n v="18"/>
    <n v="35"/>
    <n v="468.995"/>
  </r>
  <r>
    <s v="Import"/>
    <s v="Australia"/>
    <s v="Australia"/>
    <s v="Sydney"/>
    <x v="86"/>
    <x v="1"/>
    <s v="Direct"/>
    <n v="8"/>
    <n v="15"/>
    <n v="69.167000000000002"/>
  </r>
  <r>
    <s v="Import"/>
    <s v="Australia"/>
    <s v="Australia"/>
    <s v="Sydney"/>
    <x v="48"/>
    <x v="1"/>
    <s v="Direct"/>
    <n v="69"/>
    <n v="128"/>
    <n v="520.76750000000004"/>
  </r>
  <r>
    <s v="Import"/>
    <s v="Australia"/>
    <s v="Australia"/>
    <s v="Sydney"/>
    <x v="0"/>
    <x v="1"/>
    <s v="Direct"/>
    <n v="998"/>
    <n v="1077"/>
    <n v="23956.069200000002"/>
  </r>
  <r>
    <s v="Import"/>
    <s v="Australia"/>
    <s v="Australia"/>
    <s v="Sydney"/>
    <x v="42"/>
    <x v="1"/>
    <s v="Direct"/>
    <n v="1"/>
    <n v="2"/>
    <n v="23.417999999999999"/>
  </r>
  <r>
    <s v="Import"/>
    <s v="Australia"/>
    <s v="Australia"/>
    <s v="Sydney"/>
    <x v="11"/>
    <x v="1"/>
    <s v="Direct"/>
    <n v="150"/>
    <n v="284"/>
    <n v="2195.6066999999998"/>
  </r>
  <r>
    <s v="Import"/>
    <s v="Australia"/>
    <s v="Australia"/>
    <s v="Sydney"/>
    <x v="12"/>
    <x v="1"/>
    <s v="Direct"/>
    <n v="7"/>
    <n v="13"/>
    <n v="66.914000000000001"/>
  </r>
  <r>
    <s v="Import"/>
    <s v="Australia"/>
    <s v="Australia"/>
    <s v="Sydney"/>
    <x v="60"/>
    <x v="1"/>
    <s v="Direct"/>
    <n v="16"/>
    <n v="32"/>
    <n v="345.89100000000002"/>
  </r>
  <r>
    <s v="Import"/>
    <s v="Australia"/>
    <s v="Australia"/>
    <s v="Sydney"/>
    <x v="25"/>
    <x v="1"/>
    <s v="Landbridge"/>
    <n v="1"/>
    <n v="2"/>
    <n v="10.6747"/>
  </r>
  <r>
    <s v="Import"/>
    <s v="Australia"/>
    <s v="Australia"/>
    <s v="Sydney"/>
    <x v="9"/>
    <x v="1"/>
    <s v="Direct"/>
    <n v="111"/>
    <n v="139"/>
    <n v="1977.5219999999999"/>
  </r>
  <r>
    <s v="Import"/>
    <s v="Australia"/>
    <s v="Australia"/>
    <s v="Sydney"/>
    <x v="13"/>
    <x v="1"/>
    <s v="Direct"/>
    <n v="621"/>
    <n v="1220"/>
    <n v="7940.5716000000002"/>
  </r>
  <r>
    <s v="Import"/>
    <s v="Australia"/>
    <s v="Australia"/>
    <s v="Sydney"/>
    <x v="66"/>
    <x v="1"/>
    <s v="Direct"/>
    <n v="2"/>
    <n v="3"/>
    <n v="7"/>
  </r>
  <r>
    <s v="Import"/>
    <s v="Australia"/>
    <s v="Australia"/>
    <s v="Sydney"/>
    <x v="90"/>
    <x v="1"/>
    <s v="Direct"/>
    <n v="1"/>
    <n v="2"/>
    <n v="24"/>
  </r>
  <r>
    <s v="Import"/>
    <s v="Australia"/>
    <s v="Australia"/>
    <s v="Sydney"/>
    <x v="14"/>
    <x v="1"/>
    <s v="Direct"/>
    <n v="19"/>
    <n v="37"/>
    <n v="291.048"/>
  </r>
  <r>
    <s v="Import"/>
    <s v="Australia"/>
    <s v="Australia"/>
    <s v="Sydney"/>
    <x v="84"/>
    <x v="1"/>
    <s v="Direct"/>
    <n v="343"/>
    <n v="347"/>
    <n v="8242.3700000000008"/>
  </r>
  <r>
    <s v="Import"/>
    <s v="Australia"/>
    <s v="Australia"/>
    <s v="Sydney"/>
    <x v="45"/>
    <x v="1"/>
    <s v="Direct"/>
    <n v="26"/>
    <n v="48"/>
    <n v="214.98150000000001"/>
  </r>
  <r>
    <s v="Import"/>
    <s v="Australia"/>
    <s v="Australia"/>
    <s v="Sydney"/>
    <x v="62"/>
    <x v="1"/>
    <s v="Direct"/>
    <n v="17"/>
    <n v="17"/>
    <n v="293.73899999999998"/>
  </r>
  <r>
    <s v="Import"/>
    <s v="Australia"/>
    <s v="Australia"/>
    <s v="Townsville"/>
    <x v="33"/>
    <x v="2"/>
    <s v="Direct"/>
    <n v="3"/>
    <n v="0"/>
    <n v="21439.98"/>
  </r>
  <r>
    <s v="Import"/>
    <s v="Canada"/>
    <s v="Canada"/>
    <s v="Canada - Other"/>
    <x v="7"/>
    <x v="1"/>
    <s v="Direct"/>
    <n v="3"/>
    <n v="6"/>
    <n v="32.81"/>
  </r>
  <r>
    <s v="Import"/>
    <s v="Canada"/>
    <s v="Canada"/>
    <s v="Edmonton"/>
    <x v="1"/>
    <x v="1"/>
    <s v="Direct"/>
    <n v="1"/>
    <n v="2"/>
    <n v="3.7648999999999999"/>
  </r>
  <r>
    <s v="Import"/>
    <s v="Canada"/>
    <s v="Canada"/>
    <s v="Halifax"/>
    <x v="69"/>
    <x v="1"/>
    <s v="Direct"/>
    <n v="4"/>
    <n v="8"/>
    <n v="81.260400000000004"/>
  </r>
  <r>
    <s v="Import"/>
    <s v="Canada"/>
    <s v="Canada"/>
    <s v="Montreal"/>
    <x v="5"/>
    <x v="1"/>
    <s v="Direct"/>
    <n v="1"/>
    <n v="2"/>
    <n v="3.1320000000000001"/>
  </r>
  <r>
    <s v="Import"/>
    <s v="Canada"/>
    <s v="Canada"/>
    <s v="Montreal"/>
    <x v="25"/>
    <x v="1"/>
    <s v="Direct"/>
    <n v="1"/>
    <n v="1"/>
    <n v="10.210000000000001"/>
  </r>
  <r>
    <s v="Import"/>
    <s v="Canada"/>
    <s v="Canada"/>
    <s v="Regina"/>
    <x v="8"/>
    <x v="1"/>
    <s v="Direct"/>
    <n v="2"/>
    <n v="4"/>
    <n v="25.840699999999998"/>
  </r>
  <r>
    <s v="Import"/>
    <s v="Canada"/>
    <s v="Canada"/>
    <s v="Regina"/>
    <x v="2"/>
    <x v="1"/>
    <s v="Direct"/>
    <n v="6"/>
    <n v="12"/>
    <n v="64.699299999999994"/>
  </r>
  <r>
    <s v="Import"/>
    <s v="Canada"/>
    <s v="Canada"/>
    <s v="Toronto"/>
    <x v="60"/>
    <x v="1"/>
    <s v="Direct"/>
    <n v="156"/>
    <n v="156"/>
    <n v="3509.69"/>
  </r>
  <r>
    <s v="Import"/>
    <s v="Canada"/>
    <s v="Canada"/>
    <s v="Toronto"/>
    <x v="9"/>
    <x v="1"/>
    <s v="Direct"/>
    <n v="12"/>
    <n v="14"/>
    <n v="213.42679999999999"/>
  </r>
  <r>
    <s v="Import"/>
    <s v="Canada"/>
    <s v="Canada"/>
    <s v="Toronto"/>
    <x v="1"/>
    <x v="1"/>
    <s v="Direct"/>
    <n v="4"/>
    <n v="5"/>
    <n v="9.8581000000000003"/>
  </r>
  <r>
    <s v="Import"/>
    <s v="Canada"/>
    <s v="Canada"/>
    <s v="Toronto"/>
    <x v="18"/>
    <x v="1"/>
    <s v="Direct"/>
    <n v="7"/>
    <n v="8"/>
    <n v="110.0236"/>
  </r>
  <r>
    <s v="Import"/>
    <s v="Canada"/>
    <s v="Canada"/>
    <s v="Toronto"/>
    <x v="13"/>
    <x v="1"/>
    <s v="Direct"/>
    <n v="4"/>
    <n v="7"/>
    <n v="15.559200000000001"/>
  </r>
  <r>
    <s v="Import"/>
    <s v="Canada"/>
    <s v="Canada"/>
    <s v="Toronto"/>
    <x v="71"/>
    <x v="1"/>
    <s v="Direct"/>
    <n v="1"/>
    <n v="2"/>
    <n v="10.411"/>
  </r>
  <r>
    <s v="Import"/>
    <s v="Canada"/>
    <s v="Canada"/>
    <s v="Toronto"/>
    <x v="3"/>
    <x v="1"/>
    <s v="Direct"/>
    <n v="4"/>
    <n v="7"/>
    <n v="62.479799999999997"/>
  </r>
  <r>
    <s v="Import"/>
    <s v="Canada"/>
    <s v="Canada"/>
    <s v="Vancouver"/>
    <x v="82"/>
    <x v="1"/>
    <s v="Direct"/>
    <n v="1"/>
    <n v="2"/>
    <n v="18.318000000000001"/>
  </r>
  <r>
    <s v="Import"/>
    <s v="East Asia"/>
    <s v="China"/>
    <s v="Fuzhou"/>
    <x v="9"/>
    <x v="1"/>
    <s v="Direct"/>
    <n v="4"/>
    <n v="6"/>
    <n v="42.999099999999999"/>
  </r>
  <r>
    <s v="Import"/>
    <s v="East Asia"/>
    <s v="China"/>
    <s v="Fuzhou"/>
    <x v="43"/>
    <x v="1"/>
    <s v="Direct"/>
    <n v="15"/>
    <n v="26"/>
    <n v="125.99720000000001"/>
  </r>
  <r>
    <s v="Import"/>
    <s v="East Asia"/>
    <s v="China"/>
    <s v="Gaolan"/>
    <x v="2"/>
    <x v="1"/>
    <s v="Direct"/>
    <n v="1"/>
    <n v="1"/>
    <n v="2.4670000000000001"/>
  </r>
  <r>
    <s v="Import"/>
    <s v="East Asia"/>
    <s v="China"/>
    <s v="Gaolan"/>
    <x v="18"/>
    <x v="1"/>
    <s v="Direct"/>
    <n v="28"/>
    <n v="28"/>
    <n v="455.904"/>
  </r>
  <r>
    <s v="Import"/>
    <s v="East Asia"/>
    <s v="China"/>
    <s v="Gongyi"/>
    <x v="4"/>
    <x v="1"/>
    <s v="Direct"/>
    <n v="2"/>
    <n v="2"/>
    <n v="51.101500000000001"/>
  </r>
  <r>
    <s v="Import"/>
    <s v="East Asia"/>
    <s v="China"/>
    <s v="Haikou"/>
    <x v="14"/>
    <x v="1"/>
    <s v="Direct"/>
    <n v="2"/>
    <n v="2"/>
    <n v="28.327999999999999"/>
  </r>
  <r>
    <s v="Import"/>
    <s v="East Asia"/>
    <s v="China"/>
    <s v="Huanghua"/>
    <x v="48"/>
    <x v="1"/>
    <s v="Direct"/>
    <n v="4"/>
    <n v="7"/>
    <n v="47.453099999999999"/>
  </r>
  <r>
    <s v="Import"/>
    <s v="East Asia"/>
    <s v="China"/>
    <s v="Huangpu"/>
    <x v="10"/>
    <x v="1"/>
    <s v="Direct"/>
    <n v="3"/>
    <n v="4"/>
    <n v="13.200699999999999"/>
  </r>
  <r>
    <s v="Import"/>
    <s v="East Asia"/>
    <s v="China"/>
    <s v="Huangpu"/>
    <x v="5"/>
    <x v="1"/>
    <s v="Direct"/>
    <n v="2"/>
    <n v="2"/>
    <n v="3.47"/>
  </r>
  <r>
    <s v="Import"/>
    <s v="East Asia"/>
    <s v="China"/>
    <s v="Huangpu"/>
    <x v="38"/>
    <x v="1"/>
    <s v="Direct"/>
    <n v="1"/>
    <n v="2"/>
    <n v="20.85"/>
  </r>
  <r>
    <s v="Import"/>
    <s v="East Asia"/>
    <s v="China"/>
    <s v="Huangpu"/>
    <x v="86"/>
    <x v="1"/>
    <s v="Direct"/>
    <n v="3"/>
    <n v="4"/>
    <n v="30.55"/>
  </r>
  <r>
    <s v="Import"/>
    <s v="East Asia"/>
    <s v="China"/>
    <s v="Huangpu"/>
    <x v="43"/>
    <x v="1"/>
    <s v="Direct"/>
    <n v="3"/>
    <n v="4"/>
    <n v="34.493000000000002"/>
  </r>
  <r>
    <s v="Import"/>
    <s v="East Asia"/>
    <s v="China"/>
    <s v="Huangpu Old Port"/>
    <x v="0"/>
    <x v="1"/>
    <s v="Direct"/>
    <n v="2"/>
    <n v="3"/>
    <n v="6.3696999999999999"/>
  </r>
  <r>
    <s v="Import"/>
    <s v="East Asia"/>
    <s v="China"/>
    <s v="Huangpu Old Port"/>
    <x v="11"/>
    <x v="1"/>
    <s v="Direct"/>
    <n v="2"/>
    <n v="4"/>
    <n v="9.4183000000000003"/>
  </r>
  <r>
    <s v="Import"/>
    <s v="East Asia"/>
    <s v="China"/>
    <s v="Jiangmen"/>
    <x v="75"/>
    <x v="1"/>
    <s v="Direct"/>
    <n v="1"/>
    <n v="1"/>
    <n v="5.28"/>
  </r>
  <r>
    <s v="Import"/>
    <s v="East Asia"/>
    <s v="China"/>
    <s v="Jiangmen"/>
    <x v="48"/>
    <x v="1"/>
    <s v="Direct"/>
    <n v="28"/>
    <n v="47"/>
    <n v="168.5941"/>
  </r>
  <r>
    <s v="Import"/>
    <s v="East Asia"/>
    <s v="China"/>
    <s v="Jiangmen"/>
    <x v="0"/>
    <x v="1"/>
    <s v="Direct"/>
    <n v="15"/>
    <n v="20"/>
    <n v="85.066500000000005"/>
  </r>
  <r>
    <s v="Import"/>
    <s v="East Asia"/>
    <s v="China"/>
    <s v="Jiangmen"/>
    <x v="9"/>
    <x v="1"/>
    <s v="Direct"/>
    <n v="7"/>
    <n v="7"/>
    <n v="45.533999999999999"/>
  </r>
  <r>
    <s v="Import"/>
    <s v="East Asia"/>
    <s v="China"/>
    <s v="Jiangmen"/>
    <x v="13"/>
    <x v="1"/>
    <s v="Direct"/>
    <n v="13"/>
    <n v="23"/>
    <n v="172.06970000000001"/>
  </r>
  <r>
    <s v="Import"/>
    <s v="East Asia"/>
    <s v="China"/>
    <s v="Jiangmen"/>
    <x v="14"/>
    <x v="1"/>
    <s v="Direct"/>
    <n v="2"/>
    <n v="2"/>
    <n v="24.45"/>
  </r>
  <r>
    <s v="Import"/>
    <s v="East Asia"/>
    <s v="China"/>
    <s v="Jinjiang"/>
    <x v="26"/>
    <x v="1"/>
    <s v="Direct"/>
    <n v="1"/>
    <n v="1"/>
    <n v="5.1779999999999999"/>
  </r>
  <r>
    <s v="Import"/>
    <s v="East Asia"/>
    <s v="China"/>
    <s v="Jinjiang"/>
    <x v="2"/>
    <x v="1"/>
    <s v="Direct"/>
    <n v="1"/>
    <n v="1"/>
    <n v="2.65"/>
  </r>
  <r>
    <s v="Import"/>
    <s v="East Asia"/>
    <s v="China"/>
    <s v="Jinjiang"/>
    <x v="88"/>
    <x v="1"/>
    <s v="Direct"/>
    <n v="1"/>
    <n v="2"/>
    <n v="3.98"/>
  </r>
  <r>
    <s v="Import"/>
    <s v="East Asia"/>
    <s v="China"/>
    <s v="Jiujiang"/>
    <x v="13"/>
    <x v="1"/>
    <s v="Direct"/>
    <n v="6"/>
    <n v="11"/>
    <n v="130.41499999999999"/>
  </r>
  <r>
    <s v="Import"/>
    <s v="East Asia"/>
    <s v="China"/>
    <s v="Leliu"/>
    <x v="0"/>
    <x v="1"/>
    <s v="Direct"/>
    <n v="1"/>
    <n v="1"/>
    <n v="12.096"/>
  </r>
  <r>
    <s v="Import"/>
    <s v="East Asia"/>
    <s v="China"/>
    <s v="Lianhuashan"/>
    <x v="13"/>
    <x v="1"/>
    <s v="Direct"/>
    <n v="2"/>
    <n v="4"/>
    <n v="13.491"/>
  </r>
  <r>
    <s v="Import"/>
    <s v="East Asia"/>
    <s v="China"/>
    <s v="Lianyungang"/>
    <x v="73"/>
    <x v="1"/>
    <s v="Direct"/>
    <n v="19"/>
    <n v="34"/>
    <n v="379.87729999999999"/>
  </r>
  <r>
    <s v="Import"/>
    <s v="East Asia"/>
    <s v="China"/>
    <s v="Lianyungang"/>
    <x v="75"/>
    <x v="1"/>
    <s v="Direct"/>
    <n v="3"/>
    <n v="3"/>
    <n v="34.598999999999997"/>
  </r>
  <r>
    <s v="Import"/>
    <s v="East Asia"/>
    <s v="China"/>
    <s v="Lianyungang"/>
    <x v="86"/>
    <x v="1"/>
    <s v="Direct"/>
    <n v="2"/>
    <n v="2"/>
    <n v="14.917999999999999"/>
  </r>
  <r>
    <s v="Import"/>
    <s v="East Asia"/>
    <s v="China"/>
    <s v="Lianyungang"/>
    <x v="0"/>
    <x v="1"/>
    <s v="Direct"/>
    <n v="17"/>
    <n v="23"/>
    <n v="211.46100000000001"/>
  </r>
  <r>
    <s v="Import"/>
    <s v="East Asia"/>
    <s v="China"/>
    <s v="Lianyungang"/>
    <x v="55"/>
    <x v="1"/>
    <s v="Direct"/>
    <n v="1"/>
    <n v="1"/>
    <n v="22.06"/>
  </r>
  <r>
    <s v="Import"/>
    <s v="East Asia"/>
    <s v="China"/>
    <s v="Lianyungang"/>
    <x v="11"/>
    <x v="1"/>
    <s v="Direct"/>
    <n v="7"/>
    <n v="13"/>
    <n v="41.875100000000003"/>
  </r>
  <r>
    <s v="Export"/>
    <s v="South-East Asia"/>
    <s v="Philippines"/>
    <s v="Cebu"/>
    <x v="40"/>
    <x v="2"/>
    <s v="Direct"/>
    <n v="1"/>
    <n v="0"/>
    <n v="50877"/>
  </r>
  <r>
    <s v="Export"/>
    <s v="South-East Asia"/>
    <s v="Philippines"/>
    <s v="Davao"/>
    <x v="39"/>
    <x v="1"/>
    <s v="Direct"/>
    <n v="10"/>
    <n v="10"/>
    <n v="250.24"/>
  </r>
  <r>
    <s v="Export"/>
    <s v="South-East Asia"/>
    <s v="Philippines"/>
    <s v="Davao"/>
    <x v="2"/>
    <x v="1"/>
    <s v="Direct"/>
    <n v="4"/>
    <n v="7"/>
    <n v="35.75"/>
  </r>
  <r>
    <s v="Export"/>
    <s v="South-East Asia"/>
    <s v="Philippines"/>
    <s v="General Santos"/>
    <x v="40"/>
    <x v="1"/>
    <s v="Direct"/>
    <n v="150"/>
    <n v="150"/>
    <n v="4152.7295000000004"/>
  </r>
  <r>
    <s v="Export"/>
    <s v="South-East Asia"/>
    <s v="Philippines"/>
    <s v="Manila"/>
    <x v="26"/>
    <x v="1"/>
    <s v="Direct"/>
    <n v="8"/>
    <n v="16"/>
    <n v="52.37"/>
  </r>
  <r>
    <s v="Export"/>
    <s v="South-East Asia"/>
    <s v="Philippines"/>
    <s v="Manila"/>
    <x v="48"/>
    <x v="1"/>
    <s v="Direct"/>
    <n v="1"/>
    <n v="2"/>
    <n v="4.4024999999999999"/>
  </r>
  <r>
    <s v="Export"/>
    <s v="South-East Asia"/>
    <s v="Philippines"/>
    <s v="Manila"/>
    <x v="25"/>
    <x v="1"/>
    <s v="Direct"/>
    <n v="249"/>
    <n v="498"/>
    <n v="6502.48"/>
  </r>
  <r>
    <s v="Export"/>
    <s v="South-East Asia"/>
    <s v="Philippines"/>
    <s v="Manila"/>
    <x v="3"/>
    <x v="1"/>
    <s v="Direct"/>
    <n v="6"/>
    <n v="7"/>
    <n v="69.652000000000001"/>
  </r>
  <r>
    <s v="Export"/>
    <s v="South-East Asia"/>
    <s v="Philippines"/>
    <s v="Manila"/>
    <x v="40"/>
    <x v="1"/>
    <s v="Direct"/>
    <n v="275"/>
    <n v="275"/>
    <n v="7132.3209999999999"/>
  </r>
  <r>
    <s v="Export"/>
    <s v="South-East Asia"/>
    <s v="Philippines"/>
    <s v="Manila North Harbour"/>
    <x v="24"/>
    <x v="1"/>
    <s v="Direct"/>
    <n v="2"/>
    <n v="2"/>
    <n v="40"/>
  </r>
  <r>
    <s v="Export"/>
    <s v="South-East Asia"/>
    <s v="Philippines"/>
    <s v="Manila North Harbour"/>
    <x v="16"/>
    <x v="1"/>
    <s v="Direct"/>
    <n v="5"/>
    <n v="7"/>
    <n v="103.49720000000001"/>
  </r>
  <r>
    <s v="Export"/>
    <s v="South-East Asia"/>
    <s v="Philippines"/>
    <s v="Subic Bay"/>
    <x v="40"/>
    <x v="2"/>
    <s v="Direct"/>
    <n v="8"/>
    <n v="0"/>
    <n v="328286.52"/>
  </r>
  <r>
    <s v="Export"/>
    <s v="South-East Asia"/>
    <s v="Singapore"/>
    <s v="Singapore"/>
    <x v="10"/>
    <x v="1"/>
    <s v="Direct"/>
    <n v="3"/>
    <n v="4"/>
    <n v="39.436999999999998"/>
  </r>
  <r>
    <s v="Export"/>
    <s v="South-East Asia"/>
    <s v="Singapore"/>
    <s v="Singapore"/>
    <x v="8"/>
    <x v="1"/>
    <s v="Direct"/>
    <n v="187"/>
    <n v="215"/>
    <n v="3114.1770000000001"/>
  </r>
  <r>
    <s v="Export"/>
    <s v="South-East Asia"/>
    <s v="Singapore"/>
    <s v="Singapore"/>
    <x v="17"/>
    <x v="1"/>
    <s v="Direct"/>
    <n v="617"/>
    <n v="1040"/>
    <n v="14699.0473"/>
  </r>
  <r>
    <s v="Export"/>
    <s v="South-East Asia"/>
    <s v="Singapore"/>
    <s v="Singapore"/>
    <x v="52"/>
    <x v="1"/>
    <s v="Transhipment"/>
    <n v="2"/>
    <n v="2"/>
    <n v="45.411000000000001"/>
  </r>
  <r>
    <s v="Export"/>
    <s v="South-East Asia"/>
    <s v="Singapore"/>
    <s v="Singapore"/>
    <x v="30"/>
    <x v="1"/>
    <s v="Direct"/>
    <n v="25"/>
    <n v="45"/>
    <n v="554.7912"/>
  </r>
  <r>
    <s v="Export"/>
    <s v="South-East Asia"/>
    <s v="Singapore"/>
    <s v="Singapore"/>
    <x v="2"/>
    <x v="0"/>
    <s v="Transhipment"/>
    <n v="1"/>
    <n v="0"/>
    <n v="16.510999999999999"/>
  </r>
  <r>
    <s v="Export"/>
    <s v="South-East Asia"/>
    <s v="Singapore"/>
    <s v="Singapore"/>
    <x v="11"/>
    <x v="1"/>
    <s v="Direct"/>
    <n v="14"/>
    <n v="18"/>
    <n v="120.482"/>
  </r>
  <r>
    <s v="Export"/>
    <s v="South-East Asia"/>
    <s v="Singapore"/>
    <s v="Singapore"/>
    <x v="20"/>
    <x v="1"/>
    <s v="Direct"/>
    <n v="19"/>
    <n v="21"/>
    <n v="178.8554"/>
  </r>
  <r>
    <s v="Export"/>
    <s v="South-East Asia"/>
    <s v="Singapore"/>
    <s v="Singapore"/>
    <x v="9"/>
    <x v="0"/>
    <s v="Direct"/>
    <n v="81"/>
    <n v="0"/>
    <n v="449.22199999999998"/>
  </r>
  <r>
    <s v="Export"/>
    <s v="South-East Asia"/>
    <s v="Singapore"/>
    <s v="Singapore"/>
    <x v="9"/>
    <x v="1"/>
    <s v="Direct"/>
    <n v="25"/>
    <n v="34"/>
    <n v="366.8655"/>
  </r>
  <r>
    <s v="Export"/>
    <s v="South-East Asia"/>
    <s v="Singapore"/>
    <s v="Singapore"/>
    <x v="18"/>
    <x v="1"/>
    <s v="Direct"/>
    <n v="18"/>
    <n v="18"/>
    <n v="362.38080000000002"/>
  </r>
  <r>
    <s v="Export"/>
    <s v="South-East Asia"/>
    <s v="Singapore"/>
    <s v="Singapore"/>
    <x v="33"/>
    <x v="1"/>
    <s v="Direct"/>
    <n v="6"/>
    <n v="9"/>
    <n v="71.277000000000001"/>
  </r>
  <r>
    <s v="Export"/>
    <s v="South-East Asia"/>
    <s v="Singapore"/>
    <s v="Singapore"/>
    <x v="98"/>
    <x v="1"/>
    <s v="Direct"/>
    <n v="2"/>
    <n v="2"/>
    <n v="16.245999999999999"/>
  </r>
  <r>
    <s v="Export"/>
    <s v="South-East Asia"/>
    <s v="Singapore"/>
    <s v="Singapore"/>
    <x v="3"/>
    <x v="1"/>
    <s v="Transhipment"/>
    <n v="1"/>
    <n v="1"/>
    <n v="9.2690000000000001"/>
  </r>
  <r>
    <s v="Export"/>
    <s v="South-East Asia"/>
    <s v="Singapore"/>
    <s v="Singapore"/>
    <x v="7"/>
    <x v="0"/>
    <s v="Direct"/>
    <n v="39"/>
    <n v="0"/>
    <n v="1119.558"/>
  </r>
  <r>
    <s v="Export"/>
    <s v="South-East Asia"/>
    <s v="Thailand"/>
    <s v="Bangkok"/>
    <x v="69"/>
    <x v="1"/>
    <s v="Direct"/>
    <n v="9"/>
    <n v="16"/>
    <n v="192.1635"/>
  </r>
  <r>
    <s v="Export"/>
    <s v="South-East Asia"/>
    <s v="Thailand"/>
    <s v="Bangkok"/>
    <x v="52"/>
    <x v="1"/>
    <s v="Direct"/>
    <n v="1"/>
    <n v="2"/>
    <n v="2.59"/>
  </r>
  <r>
    <s v="Export"/>
    <s v="South-East Asia"/>
    <s v="Thailand"/>
    <s v="Bangkok"/>
    <x v="30"/>
    <x v="1"/>
    <s v="Direct"/>
    <n v="1"/>
    <n v="1"/>
    <n v="12.183999999999999"/>
  </r>
  <r>
    <s v="Import"/>
    <s v="East Asia"/>
    <s v="China"/>
    <s v="Lianyungang"/>
    <x v="9"/>
    <x v="1"/>
    <s v="Direct"/>
    <n v="24"/>
    <n v="24"/>
    <n v="482.07330000000002"/>
  </r>
  <r>
    <s v="Import"/>
    <s v="East Asia"/>
    <s v="China"/>
    <s v="Lianyungang"/>
    <x v="13"/>
    <x v="1"/>
    <s v="Direct"/>
    <n v="28"/>
    <n v="46"/>
    <n v="278.58479999999997"/>
  </r>
  <r>
    <s v="Import"/>
    <s v="East Asia"/>
    <s v="China"/>
    <s v="Lianyungang"/>
    <x v="14"/>
    <x v="1"/>
    <s v="Direct"/>
    <n v="7"/>
    <n v="8"/>
    <n v="59.377400000000002"/>
  </r>
  <r>
    <s v="Import"/>
    <s v="East Asia"/>
    <s v="China"/>
    <s v="Lianyungang"/>
    <x v="96"/>
    <x v="1"/>
    <s v="Direct"/>
    <n v="6"/>
    <n v="6"/>
    <n v="151.51400000000001"/>
  </r>
  <r>
    <s v="Import"/>
    <s v="East Asia"/>
    <s v="China"/>
    <s v="Lianyungang"/>
    <x v="3"/>
    <x v="1"/>
    <s v="Direct"/>
    <n v="5"/>
    <n v="7"/>
    <n v="21.083600000000001"/>
  </r>
  <r>
    <s v="Import"/>
    <s v="East Asia"/>
    <s v="China"/>
    <s v="MAWEI"/>
    <x v="75"/>
    <x v="1"/>
    <s v="Direct"/>
    <n v="2"/>
    <n v="2"/>
    <n v="46.224400000000003"/>
  </r>
  <r>
    <s v="Import"/>
    <s v="East Asia"/>
    <s v="China"/>
    <s v="MAWEI"/>
    <x v="48"/>
    <x v="1"/>
    <s v="Direct"/>
    <n v="1"/>
    <n v="1"/>
    <n v="8.3879999999999999"/>
  </r>
  <r>
    <s v="Import"/>
    <s v="East Asia"/>
    <s v="China"/>
    <s v="Nanchang"/>
    <x v="8"/>
    <x v="1"/>
    <s v="Direct"/>
    <n v="1"/>
    <n v="1"/>
    <n v="26.4739"/>
  </r>
  <r>
    <s v="Import"/>
    <s v="East Asia"/>
    <s v="China"/>
    <s v="Nanchang"/>
    <x v="2"/>
    <x v="1"/>
    <s v="Direct"/>
    <n v="1"/>
    <n v="1"/>
    <n v="18.16"/>
  </r>
  <r>
    <s v="Import"/>
    <s v="East Asia"/>
    <s v="China"/>
    <s v="Nanchang"/>
    <x v="6"/>
    <x v="1"/>
    <s v="Direct"/>
    <n v="6"/>
    <n v="6"/>
    <n v="108.96"/>
  </r>
  <r>
    <s v="Import"/>
    <s v="East Asia"/>
    <s v="China"/>
    <s v="Nanchang"/>
    <x v="33"/>
    <x v="1"/>
    <s v="Direct"/>
    <n v="1"/>
    <n v="1"/>
    <n v="20.5"/>
  </r>
  <r>
    <s v="Import"/>
    <s v="East Asia"/>
    <s v="China"/>
    <s v="Nangang"/>
    <x v="0"/>
    <x v="1"/>
    <s v="Direct"/>
    <n v="21"/>
    <n v="42"/>
    <n v="328.01"/>
  </r>
  <r>
    <s v="Import"/>
    <s v="East Asia"/>
    <s v="China"/>
    <s v="Nanjing"/>
    <x v="4"/>
    <x v="1"/>
    <s v="Direct"/>
    <n v="23"/>
    <n v="26"/>
    <n v="418.76209999999998"/>
  </r>
  <r>
    <s v="Import"/>
    <s v="East Asia"/>
    <s v="China"/>
    <s v="Nanjing"/>
    <x v="8"/>
    <x v="1"/>
    <s v="Direct"/>
    <n v="6"/>
    <n v="6"/>
    <n v="145.89760000000001"/>
  </r>
  <r>
    <s v="Import"/>
    <s v="East Asia"/>
    <s v="China"/>
    <s v="Nanjing"/>
    <x v="5"/>
    <x v="1"/>
    <s v="Direct"/>
    <n v="12"/>
    <n v="12"/>
    <n v="233.1052"/>
  </r>
  <r>
    <s v="Import"/>
    <s v="East Asia"/>
    <s v="China"/>
    <s v="Nanjing"/>
    <x v="43"/>
    <x v="1"/>
    <s v="Direct"/>
    <n v="3"/>
    <n v="4"/>
    <n v="17.329699999999999"/>
  </r>
  <r>
    <s v="Import"/>
    <s v="East Asia"/>
    <s v="China"/>
    <s v="Nanjing"/>
    <x v="88"/>
    <x v="1"/>
    <s v="Direct"/>
    <n v="2"/>
    <n v="4"/>
    <n v="32.996000000000002"/>
  </r>
  <r>
    <s v="Import"/>
    <s v="East Asia"/>
    <s v="China"/>
    <s v="Nanjing"/>
    <x v="34"/>
    <x v="1"/>
    <s v="Direct"/>
    <n v="9"/>
    <n v="17"/>
    <n v="119.8603"/>
  </r>
  <r>
    <s v="Import"/>
    <s v="East Asia"/>
    <s v="China"/>
    <s v="Nanjing"/>
    <x v="7"/>
    <x v="1"/>
    <s v="Direct"/>
    <n v="14"/>
    <n v="27"/>
    <n v="241.2295"/>
  </r>
  <r>
    <s v="Import"/>
    <s v="East Asia"/>
    <s v="China"/>
    <s v="Nansha"/>
    <x v="32"/>
    <x v="1"/>
    <s v="Direct"/>
    <n v="1"/>
    <n v="2"/>
    <n v="25.687999999999999"/>
  </r>
  <r>
    <s v="Import"/>
    <s v="East Asia"/>
    <s v="China"/>
    <s v="Nansha"/>
    <x v="4"/>
    <x v="1"/>
    <s v="Direct"/>
    <n v="15"/>
    <n v="17"/>
    <n v="303.82100000000003"/>
  </r>
  <r>
    <s v="Import"/>
    <s v="East Asia"/>
    <s v="China"/>
    <s v="Nansha"/>
    <x v="8"/>
    <x v="1"/>
    <s v="Direct"/>
    <n v="7"/>
    <n v="8"/>
    <n v="108.4725"/>
  </r>
  <r>
    <s v="Import"/>
    <s v="East Asia"/>
    <s v="China"/>
    <s v="Nansha"/>
    <x v="78"/>
    <x v="1"/>
    <s v="Direct"/>
    <n v="2"/>
    <n v="3"/>
    <n v="11.872"/>
  </r>
  <r>
    <s v="Import"/>
    <s v="East Asia"/>
    <s v="China"/>
    <s v="Nansha"/>
    <x v="52"/>
    <x v="1"/>
    <s v="Direct"/>
    <n v="8"/>
    <n v="12"/>
    <n v="123.5314"/>
  </r>
  <r>
    <s v="Import"/>
    <s v="East Asia"/>
    <s v="China"/>
    <s v="Nansha"/>
    <x v="6"/>
    <x v="1"/>
    <s v="Direct"/>
    <n v="1"/>
    <n v="1"/>
    <n v="21.7"/>
  </r>
  <r>
    <s v="Import"/>
    <s v="East Asia"/>
    <s v="China"/>
    <s v="Nansha"/>
    <x v="88"/>
    <x v="1"/>
    <s v="Direct"/>
    <n v="23"/>
    <n v="35"/>
    <n v="122.05549999999999"/>
  </r>
  <r>
    <s v="Import"/>
    <s v="East Asia"/>
    <s v="China"/>
    <s v="Nansha"/>
    <x v="34"/>
    <x v="1"/>
    <s v="Direct"/>
    <n v="9"/>
    <n v="11"/>
    <n v="37.139000000000003"/>
  </r>
  <r>
    <s v="Import"/>
    <s v="East Asia"/>
    <s v="China"/>
    <s v="Nantong"/>
    <x v="34"/>
    <x v="1"/>
    <s v="Direct"/>
    <n v="41"/>
    <n v="58"/>
    <n v="697.2568"/>
  </r>
  <r>
    <s v="Import"/>
    <s v="East Asia"/>
    <s v="China"/>
    <s v="Ningbo"/>
    <x v="27"/>
    <x v="1"/>
    <s v="Direct"/>
    <n v="2"/>
    <n v="2"/>
    <n v="42.63"/>
  </r>
  <r>
    <s v="Import"/>
    <s v="East Asia"/>
    <s v="China"/>
    <s v="Ningbo"/>
    <x v="4"/>
    <x v="1"/>
    <s v="Direct"/>
    <n v="17"/>
    <n v="24"/>
    <n v="138.68029999999999"/>
  </r>
  <r>
    <s v="Import"/>
    <s v="East Asia"/>
    <s v="China"/>
    <s v="Ningbo"/>
    <x v="8"/>
    <x v="1"/>
    <s v="Direct"/>
    <n v="30"/>
    <n v="34"/>
    <n v="531.50580000000002"/>
  </r>
  <r>
    <s v="Import"/>
    <s v="East Asia"/>
    <s v="China"/>
    <s v="Ningbo"/>
    <x v="5"/>
    <x v="1"/>
    <s v="Direct"/>
    <n v="4"/>
    <n v="6"/>
    <n v="75.965000000000003"/>
  </r>
  <r>
    <s v="Import"/>
    <s v="East Asia"/>
    <s v="China"/>
    <s v="Ningbo"/>
    <x v="69"/>
    <x v="1"/>
    <s v="Direct"/>
    <n v="6"/>
    <n v="8"/>
    <n v="102.49250000000001"/>
  </r>
  <r>
    <s v="Import"/>
    <s v="Canada"/>
    <s v="Canada"/>
    <s v="Vancouver"/>
    <x v="0"/>
    <x v="1"/>
    <s v="Direct"/>
    <n v="8"/>
    <n v="16"/>
    <n v="102.1846"/>
  </r>
  <r>
    <s v="Import"/>
    <s v="Canada"/>
    <s v="Canada"/>
    <s v="Vancouver"/>
    <x v="60"/>
    <x v="1"/>
    <s v="Direct"/>
    <n v="11"/>
    <n v="11"/>
    <n v="240.35300000000001"/>
  </r>
  <r>
    <s v="Import"/>
    <s v="Canada"/>
    <s v="Canada"/>
    <s v="Vancouver"/>
    <x v="44"/>
    <x v="1"/>
    <s v="Direct"/>
    <n v="2"/>
    <n v="2"/>
    <n v="50"/>
  </r>
  <r>
    <s v="Import"/>
    <s v="Canada"/>
    <s v="Canada"/>
    <s v="Vancouver"/>
    <x v="9"/>
    <x v="1"/>
    <s v="Direct"/>
    <n v="87"/>
    <n v="172"/>
    <n v="1153.0497"/>
  </r>
  <r>
    <s v="Import"/>
    <s v="Canada"/>
    <s v="Canada"/>
    <s v="Vancouver"/>
    <x v="45"/>
    <x v="1"/>
    <s v="Direct"/>
    <n v="2"/>
    <n v="4"/>
    <n v="45.05"/>
  </r>
  <r>
    <s v="Import"/>
    <s v="Canada"/>
    <s v="Canada"/>
    <s v="Vancouver"/>
    <x v="3"/>
    <x v="1"/>
    <s v="Direct"/>
    <n v="1"/>
    <n v="2"/>
    <n v="29.14"/>
  </r>
  <r>
    <s v="Import"/>
    <s v="Canada"/>
    <s v="Canada"/>
    <s v="Winnipeg"/>
    <x v="7"/>
    <x v="1"/>
    <s v="Direct"/>
    <n v="26"/>
    <n v="51"/>
    <n v="299.41000000000003"/>
  </r>
  <r>
    <s v="Import"/>
    <s v="Central America"/>
    <s v="Czech Republic"/>
    <s v="Central America - other"/>
    <x v="7"/>
    <x v="1"/>
    <s v="Direct"/>
    <n v="6"/>
    <n v="12"/>
    <n v="117.55"/>
  </r>
  <r>
    <s v="Import"/>
    <s v="Central America"/>
    <s v="Czech Republic"/>
    <s v="Ceska Lipa"/>
    <x v="2"/>
    <x v="1"/>
    <s v="Direct"/>
    <n v="4"/>
    <n v="8"/>
    <n v="87.2"/>
  </r>
  <r>
    <s v="Import"/>
    <s v="Central America"/>
    <s v="Czech Republic"/>
    <s v="Ceska Lipa"/>
    <x v="33"/>
    <x v="1"/>
    <s v="Direct"/>
    <n v="4"/>
    <n v="4"/>
    <n v="98.2"/>
  </r>
  <r>
    <s v="Import"/>
    <s v="Central America"/>
    <s v="Czech Republic"/>
    <s v="Duchcov"/>
    <x v="75"/>
    <x v="1"/>
    <s v="Direct"/>
    <n v="1"/>
    <n v="1"/>
    <n v="26.603000000000002"/>
  </r>
  <r>
    <s v="Import"/>
    <s v="Central America"/>
    <s v="Czech Republic"/>
    <s v="Koprivnice"/>
    <x v="34"/>
    <x v="1"/>
    <s v="Direct"/>
    <n v="1"/>
    <n v="1"/>
    <n v="2.625"/>
  </r>
  <r>
    <s v="Import"/>
    <s v="Central America"/>
    <s v="Czech Republic"/>
    <s v="Nove Mesto nad Metuji"/>
    <x v="7"/>
    <x v="1"/>
    <s v="Direct"/>
    <n v="1"/>
    <n v="2"/>
    <n v="11.085000000000001"/>
  </r>
  <r>
    <s v="Import"/>
    <s v="Central America"/>
    <s v="Czech Republic"/>
    <s v="Plana"/>
    <x v="73"/>
    <x v="1"/>
    <s v="Direct"/>
    <n v="1"/>
    <n v="2"/>
    <n v="22.2"/>
  </r>
  <r>
    <s v="Import"/>
    <s v="Central America"/>
    <s v="Czech Republic"/>
    <s v="Plana u Marianskych Lazni"/>
    <x v="73"/>
    <x v="1"/>
    <s v="Direct"/>
    <n v="1"/>
    <n v="2"/>
    <n v="19.7"/>
  </r>
  <r>
    <s v="Import"/>
    <s v="Central America"/>
    <s v="Czech Republic"/>
    <s v="Pribor"/>
    <x v="67"/>
    <x v="1"/>
    <s v="Direct"/>
    <n v="2"/>
    <n v="2"/>
    <n v="24.635999999999999"/>
  </r>
  <r>
    <s v="Import"/>
    <s v="Central America"/>
    <s v="Czech Republic"/>
    <s v="Pribor"/>
    <x v="48"/>
    <x v="1"/>
    <s v="Direct"/>
    <n v="1"/>
    <n v="1"/>
    <n v="4.9390000000000001"/>
  </r>
  <r>
    <s v="Import"/>
    <s v="Central America"/>
    <s v="El Salvador"/>
    <s v="Acajutla"/>
    <x v="67"/>
    <x v="1"/>
    <s v="Direct"/>
    <n v="2"/>
    <n v="2"/>
    <n v="44.128"/>
  </r>
  <r>
    <s v="Import"/>
    <s v="Central America"/>
    <s v="Guatemala"/>
    <s v="Guatemala - all"/>
    <x v="25"/>
    <x v="1"/>
    <s v="Direct"/>
    <n v="1"/>
    <n v="1"/>
    <n v="22.064"/>
  </r>
  <r>
    <s v="Import"/>
    <s v="Central America"/>
    <s v="Honduras"/>
    <s v="Puerto Cortes"/>
    <x v="67"/>
    <x v="1"/>
    <s v="Direct"/>
    <n v="1"/>
    <n v="1"/>
    <n v="22.007000000000001"/>
  </r>
  <r>
    <s v="Import"/>
    <s v="Central America"/>
    <s v="Mexico"/>
    <s v="Cienega de Flores"/>
    <x v="2"/>
    <x v="1"/>
    <s v="Direct"/>
    <n v="1"/>
    <n v="1"/>
    <n v="22.234000000000002"/>
  </r>
  <r>
    <s v="Import"/>
    <s v="Central America"/>
    <s v="Mexico"/>
    <s v="Manzanillo, MX"/>
    <x v="82"/>
    <x v="1"/>
    <s v="Direct"/>
    <n v="289"/>
    <n v="578"/>
    <n v="5736.2745999999997"/>
  </r>
  <r>
    <s v="Import"/>
    <s v="Central America"/>
    <s v="Mexico"/>
    <s v="Manzanillo, MX"/>
    <x v="0"/>
    <x v="1"/>
    <s v="Direct"/>
    <n v="3"/>
    <n v="4"/>
    <n v="26.055299999999999"/>
  </r>
  <r>
    <s v="Import"/>
    <s v="Central America"/>
    <s v="Mexico"/>
    <s v="Manzanillo, MX"/>
    <x v="9"/>
    <x v="1"/>
    <s v="Direct"/>
    <n v="4"/>
    <n v="7"/>
    <n v="41.4739"/>
  </r>
  <r>
    <s v="Import"/>
    <s v="Central America"/>
    <s v="Mexico"/>
    <s v="Manzanillo, MX"/>
    <x v="1"/>
    <x v="1"/>
    <s v="Direct"/>
    <n v="1"/>
    <n v="1"/>
    <n v="1.4"/>
  </r>
  <r>
    <s v="Import"/>
    <s v="Central America"/>
    <s v="Mexico"/>
    <s v="Manzanillo, MX"/>
    <x v="13"/>
    <x v="1"/>
    <s v="Direct"/>
    <n v="1"/>
    <n v="1"/>
    <n v="0.77759999999999996"/>
  </r>
  <r>
    <s v="Import"/>
    <s v="Central America"/>
    <s v="Mexico"/>
    <s v="Mexicali"/>
    <x v="9"/>
    <x v="1"/>
    <s v="Direct"/>
    <n v="1"/>
    <n v="2"/>
    <n v="5.6768000000000001"/>
  </r>
  <r>
    <s v="Import"/>
    <s v="Central America"/>
    <s v="Mexico"/>
    <s v="Mexico - other"/>
    <x v="17"/>
    <x v="1"/>
    <s v="Direct"/>
    <n v="2"/>
    <n v="4"/>
    <n v="47.36"/>
  </r>
  <r>
    <s v="Import"/>
    <s v="Central America"/>
    <s v="Mexico"/>
    <s v="Mexico - other"/>
    <x v="88"/>
    <x v="1"/>
    <s v="Direct"/>
    <n v="1"/>
    <n v="2"/>
    <n v="14.04"/>
  </r>
  <r>
    <s v="Import"/>
    <s v="Central America"/>
    <s v="Mexico"/>
    <s v="Mexico City"/>
    <x v="17"/>
    <x v="1"/>
    <s v="Direct"/>
    <n v="1"/>
    <n v="2"/>
    <n v="23.68"/>
  </r>
  <r>
    <s v="Import"/>
    <s v="Central America"/>
    <s v="Mexico"/>
    <s v="Tonala"/>
    <x v="11"/>
    <x v="1"/>
    <s v="Direct"/>
    <n v="1"/>
    <n v="2"/>
    <n v="12.57"/>
  </r>
  <r>
    <s v="Import"/>
    <s v="Central America"/>
    <s v="Mexico"/>
    <s v="Veracruz"/>
    <x v="38"/>
    <x v="1"/>
    <s v="Direct"/>
    <n v="2"/>
    <n v="2"/>
    <n v="43.646999999999998"/>
  </r>
  <r>
    <s v="Import"/>
    <s v="East Asia"/>
    <s v="China"/>
    <s v="Anqing"/>
    <x v="11"/>
    <x v="1"/>
    <s v="Direct"/>
    <n v="2"/>
    <n v="2"/>
    <n v="10.6"/>
  </r>
  <r>
    <s v="Import"/>
    <s v="East Asia"/>
    <s v="China"/>
    <s v="Beijiao"/>
    <x v="2"/>
    <x v="1"/>
    <s v="Direct"/>
    <n v="2"/>
    <n v="3"/>
    <n v="10.904500000000001"/>
  </r>
  <r>
    <s v="Import"/>
    <s v="East Asia"/>
    <s v="China"/>
    <s v="Beijiao"/>
    <x v="13"/>
    <x v="1"/>
    <s v="Direct"/>
    <n v="1"/>
    <n v="2"/>
    <n v="14.2029"/>
  </r>
  <r>
    <s v="Import"/>
    <s v="East Asia"/>
    <s v="China"/>
    <s v="Changsha"/>
    <x v="75"/>
    <x v="1"/>
    <s v="Direct"/>
    <n v="1"/>
    <n v="1"/>
    <n v="4"/>
  </r>
  <r>
    <s v="Import"/>
    <s v="East Asia"/>
    <s v="China"/>
    <s v="Changzhou"/>
    <x v="0"/>
    <x v="1"/>
    <s v="Direct"/>
    <n v="14"/>
    <n v="16"/>
    <n v="267.149"/>
  </r>
  <r>
    <s v="Import"/>
    <s v="East Asia"/>
    <s v="China"/>
    <s v="Changzhou"/>
    <x v="71"/>
    <x v="1"/>
    <s v="Direct"/>
    <n v="6"/>
    <n v="6"/>
    <n v="133.75749999999999"/>
  </r>
  <r>
    <s v="Import"/>
    <s v="East Asia"/>
    <s v="China"/>
    <s v="Changzhou"/>
    <x v="3"/>
    <x v="1"/>
    <s v="Direct"/>
    <n v="2"/>
    <n v="4"/>
    <n v="3.472"/>
  </r>
  <r>
    <s v="Import"/>
    <s v="East Asia"/>
    <s v="China"/>
    <s v="Chenghai Laiwu"/>
    <x v="11"/>
    <x v="1"/>
    <s v="Direct"/>
    <n v="15"/>
    <n v="15"/>
    <n v="253.12100000000001"/>
  </r>
  <r>
    <s v="Import"/>
    <s v="East Asia"/>
    <s v="China"/>
    <s v="China - other"/>
    <x v="10"/>
    <x v="1"/>
    <s v="Direct"/>
    <n v="3"/>
    <n v="4"/>
    <n v="11.385300000000001"/>
  </r>
  <r>
    <s v="Import"/>
    <s v="East Asia"/>
    <s v="China"/>
    <s v="China - other"/>
    <x v="73"/>
    <x v="1"/>
    <s v="Direct"/>
    <n v="1"/>
    <n v="1"/>
    <n v="10.572800000000001"/>
  </r>
  <r>
    <s v="Import"/>
    <s v="East Asia"/>
    <s v="China"/>
    <s v="China - other"/>
    <x v="75"/>
    <x v="1"/>
    <s v="Direct"/>
    <n v="1"/>
    <n v="1"/>
    <n v="22.06"/>
  </r>
  <r>
    <s v="Import"/>
    <s v="East Asia"/>
    <s v="China"/>
    <s v="China - other"/>
    <x v="48"/>
    <x v="1"/>
    <s v="Direct"/>
    <n v="128"/>
    <n v="219"/>
    <n v="785.30250000000001"/>
  </r>
  <r>
    <s v="Import"/>
    <s v="East Asia"/>
    <s v="China"/>
    <s v="China - other"/>
    <x v="0"/>
    <x v="0"/>
    <s v="Direct"/>
    <n v="2"/>
    <n v="0"/>
    <n v="31.24"/>
  </r>
  <r>
    <s v="Import"/>
    <s v="East Asia"/>
    <s v="China"/>
    <s v="China - other"/>
    <x v="0"/>
    <x v="1"/>
    <s v="Direct"/>
    <n v="127"/>
    <n v="200"/>
    <n v="1607.7779"/>
  </r>
  <r>
    <s v="Import"/>
    <s v="East Asia"/>
    <s v="China"/>
    <s v="China - other"/>
    <x v="11"/>
    <x v="1"/>
    <s v="Direct"/>
    <n v="21"/>
    <n v="23"/>
    <n v="282.16109999999998"/>
  </r>
  <r>
    <s v="Import"/>
    <s v="East Asia"/>
    <s v="China"/>
    <s v="China - other"/>
    <x v="60"/>
    <x v="1"/>
    <s v="Direct"/>
    <n v="11"/>
    <n v="21"/>
    <n v="260.74299999999999"/>
  </r>
  <r>
    <s v="Import"/>
    <s v="East Asia"/>
    <s v="China"/>
    <s v="China - other"/>
    <x v="9"/>
    <x v="0"/>
    <s v="Direct"/>
    <n v="4"/>
    <n v="0"/>
    <n v="95.4"/>
  </r>
  <r>
    <s v="Import"/>
    <s v="East Asia"/>
    <s v="China"/>
    <s v="China - other"/>
    <x v="13"/>
    <x v="1"/>
    <s v="Direct"/>
    <n v="76"/>
    <n v="114"/>
    <n v="1047.2429"/>
  </r>
  <r>
    <s v="Import"/>
    <s v="East Asia"/>
    <s v="China"/>
    <s v="China - other"/>
    <x v="14"/>
    <x v="1"/>
    <s v="Direct"/>
    <n v="5"/>
    <n v="6"/>
    <n v="53.673499999999997"/>
  </r>
  <r>
    <s v="Import"/>
    <s v="East Asia"/>
    <s v="China"/>
    <s v="China - other"/>
    <x v="3"/>
    <x v="1"/>
    <s v="Direct"/>
    <n v="2"/>
    <n v="2"/>
    <n v="22.193999999999999"/>
  </r>
  <r>
    <s v="Import"/>
    <s v="East Asia"/>
    <s v="China"/>
    <s v="Chongqing"/>
    <x v="8"/>
    <x v="1"/>
    <s v="Direct"/>
    <n v="22"/>
    <n v="22"/>
    <n v="437.00799999999998"/>
  </r>
  <r>
    <s v="Import"/>
    <s v="East Asia"/>
    <s v="China"/>
    <s v="Chongqing"/>
    <x v="26"/>
    <x v="1"/>
    <s v="Direct"/>
    <n v="1"/>
    <n v="1"/>
    <n v="5.524"/>
  </r>
  <r>
    <s v="Import"/>
    <s v="East Asia"/>
    <s v="China"/>
    <s v="Chongqing"/>
    <x v="2"/>
    <x v="1"/>
    <s v="Direct"/>
    <n v="35"/>
    <n v="65"/>
    <n v="307.45139999999998"/>
  </r>
  <r>
    <s v="Import"/>
    <s v="East Asia"/>
    <s v="China"/>
    <s v="Chongqing"/>
    <x v="33"/>
    <x v="1"/>
    <s v="Direct"/>
    <n v="28"/>
    <n v="28"/>
    <n v="672.76400000000001"/>
  </r>
  <r>
    <s v="Import"/>
    <s v="East Asia"/>
    <s v="China"/>
    <s v="Dalian"/>
    <x v="23"/>
    <x v="1"/>
    <s v="Direct"/>
    <n v="79"/>
    <n v="135"/>
    <n v="295"/>
  </r>
  <r>
    <s v="Import"/>
    <s v="East Asia"/>
    <s v="China"/>
    <s v="Dalian"/>
    <x v="11"/>
    <x v="1"/>
    <s v="Direct"/>
    <n v="5"/>
    <n v="5"/>
    <n v="51.365400000000001"/>
  </r>
  <r>
    <s v="Import"/>
    <s v="East Asia"/>
    <s v="China"/>
    <s v="Dalian"/>
    <x v="44"/>
    <x v="1"/>
    <s v="Direct"/>
    <n v="23"/>
    <n v="23"/>
    <n v="383.47399999999999"/>
  </r>
  <r>
    <s v="Export"/>
    <s v="South-East Asia"/>
    <s v="Thailand"/>
    <s v="Bangkok"/>
    <x v="36"/>
    <x v="1"/>
    <s v="Direct"/>
    <n v="1"/>
    <n v="1"/>
    <n v="14.05"/>
  </r>
  <r>
    <s v="Export"/>
    <s v="South-East Asia"/>
    <s v="Thailand"/>
    <s v="Bangkok"/>
    <x v="44"/>
    <x v="1"/>
    <s v="Direct"/>
    <n v="29"/>
    <n v="35"/>
    <n v="586.39499999999998"/>
  </r>
  <r>
    <s v="Export"/>
    <s v="South-East Asia"/>
    <s v="Thailand"/>
    <s v="Bangkok"/>
    <x v="18"/>
    <x v="1"/>
    <s v="Direct"/>
    <n v="6"/>
    <n v="6"/>
    <n v="128.34800000000001"/>
  </r>
  <r>
    <s v="Export"/>
    <s v="South-East Asia"/>
    <s v="Thailand"/>
    <s v="Bangkok"/>
    <x v="64"/>
    <x v="1"/>
    <s v="Direct"/>
    <n v="464"/>
    <n v="928"/>
    <n v="10939.01"/>
  </r>
  <r>
    <s v="Export"/>
    <s v="South-East Asia"/>
    <s v="Thailand"/>
    <s v="Bangkok Modern Terminals"/>
    <x v="25"/>
    <x v="1"/>
    <s v="Direct"/>
    <n v="14"/>
    <n v="14"/>
    <n v="326.2"/>
  </r>
  <r>
    <s v="Export"/>
    <s v="South-East Asia"/>
    <s v="Thailand"/>
    <s v="Bangkok Modern Terminals"/>
    <x v="40"/>
    <x v="1"/>
    <s v="Direct"/>
    <n v="167"/>
    <n v="167"/>
    <n v="4226.9202999999998"/>
  </r>
  <r>
    <s v="Export"/>
    <s v="South-East Asia"/>
    <s v="Thailand"/>
    <s v="Koh Sichang"/>
    <x v="24"/>
    <x v="2"/>
    <s v="Direct"/>
    <n v="3"/>
    <n v="0"/>
    <n v="179523.05"/>
  </r>
  <r>
    <s v="Export"/>
    <s v="South-East Asia"/>
    <s v="Thailand"/>
    <s v="Laem Chabang"/>
    <x v="24"/>
    <x v="1"/>
    <s v="Direct"/>
    <n v="11"/>
    <n v="11"/>
    <n v="257.97000000000003"/>
  </r>
  <r>
    <s v="Export"/>
    <s v="South-East Asia"/>
    <s v="Thailand"/>
    <s v="Laem Chabang"/>
    <x v="16"/>
    <x v="1"/>
    <s v="Direct"/>
    <n v="1"/>
    <n v="1"/>
    <n v="17.8569"/>
  </r>
  <r>
    <s v="Export"/>
    <s v="South-East Asia"/>
    <s v="Thailand"/>
    <s v="Laem Chabang"/>
    <x v="39"/>
    <x v="1"/>
    <s v="Direct"/>
    <n v="2"/>
    <n v="2"/>
    <n v="39.229999999999997"/>
  </r>
  <r>
    <s v="Export"/>
    <s v="South-East Asia"/>
    <s v="Thailand"/>
    <s v="Laem Chabang"/>
    <x v="2"/>
    <x v="1"/>
    <s v="Direct"/>
    <n v="47"/>
    <n v="81"/>
    <n v="518.40049999999997"/>
  </r>
  <r>
    <s v="Export"/>
    <s v="South-East Asia"/>
    <s v="Thailand"/>
    <s v="Lat Krabang"/>
    <x v="35"/>
    <x v="1"/>
    <s v="Direct"/>
    <n v="51"/>
    <n v="51"/>
    <n v="1123.5250000000001"/>
  </r>
  <r>
    <s v="Export"/>
    <s v="South-East Asia"/>
    <s v="Thailand"/>
    <s v="Lat Krabang"/>
    <x v="64"/>
    <x v="1"/>
    <s v="Direct"/>
    <n v="71"/>
    <n v="142"/>
    <n v="1628.89"/>
  </r>
  <r>
    <s v="Export"/>
    <s v="South-East Asia"/>
    <s v="Thailand"/>
    <s v="Pat Bangkok"/>
    <x v="1"/>
    <x v="1"/>
    <s v="Direct"/>
    <n v="1"/>
    <n v="1"/>
    <n v="5.65"/>
  </r>
  <r>
    <s v="Export"/>
    <s v="South-East Asia"/>
    <s v="Thailand"/>
    <s v="Siam Bangkok Port"/>
    <x v="35"/>
    <x v="1"/>
    <s v="Direct"/>
    <n v="26"/>
    <n v="26"/>
    <n v="591.43499999999995"/>
  </r>
  <r>
    <s v="Export"/>
    <s v="South-East Asia"/>
    <s v="Thailand"/>
    <s v="Siam Bangkok Port"/>
    <x v="63"/>
    <x v="1"/>
    <s v="Direct"/>
    <n v="8"/>
    <n v="8"/>
    <n v="161.94"/>
  </r>
  <r>
    <s v="Export"/>
    <s v="South-East Asia"/>
    <s v="Thailand"/>
    <s v="Sriracha"/>
    <x v="27"/>
    <x v="2"/>
    <s v="Direct"/>
    <n v="1"/>
    <n v="0"/>
    <n v="6300"/>
  </r>
  <r>
    <s v="Export"/>
    <s v="South-East Asia"/>
    <s v="Thailand"/>
    <s v="Thai Prosperity Terminal"/>
    <x v="64"/>
    <x v="1"/>
    <s v="Direct"/>
    <n v="21"/>
    <n v="42"/>
    <n v="530.22"/>
  </r>
  <r>
    <s v="Export"/>
    <s v="South-East Asia"/>
    <s v="Vietnam"/>
    <s v="Cai Mep"/>
    <x v="40"/>
    <x v="2"/>
    <s v="Direct"/>
    <n v="3"/>
    <n v="0"/>
    <n v="6050"/>
  </r>
  <r>
    <s v="Export"/>
    <s v="South-East Asia"/>
    <s v="Vietnam"/>
    <s v="Cai Mep"/>
    <x v="40"/>
    <x v="1"/>
    <s v="Direct"/>
    <n v="20"/>
    <n v="20"/>
    <n v="492.48"/>
  </r>
  <r>
    <s v="Export"/>
    <s v="South-East Asia"/>
    <s v="Vietnam"/>
    <s v="Cat Lai"/>
    <x v="74"/>
    <x v="1"/>
    <s v="Direct"/>
    <n v="3"/>
    <n v="3"/>
    <n v="63.373199999999997"/>
  </r>
  <r>
    <s v="Export"/>
    <s v="South-East Asia"/>
    <s v="Vietnam"/>
    <s v="Cat Lai"/>
    <x v="0"/>
    <x v="1"/>
    <s v="Direct"/>
    <n v="3"/>
    <n v="6"/>
    <n v="65.631900000000002"/>
  </r>
  <r>
    <s v="Export"/>
    <s v="South-East Asia"/>
    <s v="Vietnam"/>
    <s v="Cat Lai"/>
    <x v="11"/>
    <x v="1"/>
    <s v="Direct"/>
    <n v="4"/>
    <n v="8"/>
    <n v="31.670100000000001"/>
  </r>
  <r>
    <s v="Export"/>
    <s v="South-East Asia"/>
    <s v="Vietnam"/>
    <s v="Cat Lai"/>
    <x v="34"/>
    <x v="1"/>
    <s v="Direct"/>
    <n v="1"/>
    <n v="1"/>
    <n v="2.3199999999999998"/>
  </r>
  <r>
    <s v="Export"/>
    <s v="South-East Asia"/>
    <s v="Vietnam"/>
    <s v="Da Nang"/>
    <x v="16"/>
    <x v="1"/>
    <s v="Direct"/>
    <n v="1"/>
    <n v="1"/>
    <n v="14.673999999999999"/>
  </r>
  <r>
    <s v="Export"/>
    <s v="South-East Asia"/>
    <s v="Vietnam"/>
    <s v="Da Nang"/>
    <x v="11"/>
    <x v="1"/>
    <s v="Direct"/>
    <n v="1"/>
    <n v="1"/>
    <n v="4.6379999999999999"/>
  </r>
  <r>
    <s v="Export"/>
    <s v="South-East Asia"/>
    <s v="Vietnam"/>
    <s v="Haiphong"/>
    <x v="32"/>
    <x v="1"/>
    <s v="Direct"/>
    <n v="2"/>
    <n v="4"/>
    <n v="31.66"/>
  </r>
  <r>
    <s v="Export"/>
    <s v="South-East Asia"/>
    <s v="Vietnam"/>
    <s v="Haiphong"/>
    <x v="74"/>
    <x v="1"/>
    <s v="Direct"/>
    <n v="4"/>
    <n v="4"/>
    <n v="67.253200000000007"/>
  </r>
  <r>
    <s v="Export"/>
    <s v="South-East Asia"/>
    <s v="Vietnam"/>
    <s v="Haiphong"/>
    <x v="16"/>
    <x v="1"/>
    <s v="Direct"/>
    <n v="9"/>
    <n v="18"/>
    <n v="240.88460000000001"/>
  </r>
  <r>
    <s v="Export"/>
    <s v="South-East Asia"/>
    <s v="Vietnam"/>
    <s v="Haiphong"/>
    <x v="13"/>
    <x v="1"/>
    <s v="Direct"/>
    <n v="1"/>
    <n v="2"/>
    <n v="19.989999999999998"/>
  </r>
  <r>
    <s v="Export"/>
    <s v="South-East Asia"/>
    <s v="Vietnam"/>
    <s v="Haiphong"/>
    <x v="21"/>
    <x v="0"/>
    <s v="Direct"/>
    <n v="1"/>
    <n v="0"/>
    <n v="14196"/>
  </r>
  <r>
    <s v="Export"/>
    <s v="South-East Asia"/>
    <s v="Vietnam"/>
    <s v="Phu My"/>
    <x v="40"/>
    <x v="2"/>
    <s v="Direct"/>
    <n v="2"/>
    <n v="0"/>
    <n v="11000"/>
  </r>
  <r>
    <s v="Import"/>
    <s v="East Asia"/>
    <s v="China"/>
    <s v="Dalian"/>
    <x v="14"/>
    <x v="1"/>
    <s v="Direct"/>
    <n v="117"/>
    <n v="231"/>
    <n v="1411.1321"/>
  </r>
  <r>
    <s v="Import"/>
    <s v="East Asia"/>
    <s v="China"/>
    <s v="Dalian"/>
    <x v="3"/>
    <x v="1"/>
    <s v="Direct"/>
    <n v="24"/>
    <n v="25"/>
    <n v="423.21300000000002"/>
  </r>
  <r>
    <s v="Import"/>
    <s v="East Asia"/>
    <s v="China"/>
    <s v="Fangcheng"/>
    <x v="44"/>
    <x v="1"/>
    <s v="Direct"/>
    <n v="1"/>
    <n v="1"/>
    <n v="25.05"/>
  </r>
  <r>
    <s v="Import"/>
    <s v="East Asia"/>
    <s v="China"/>
    <s v="Fuzhou"/>
    <x v="2"/>
    <x v="1"/>
    <s v="Direct"/>
    <n v="37"/>
    <n v="58"/>
    <n v="318.78769999999997"/>
  </r>
  <r>
    <s v="Import"/>
    <s v="East Asia"/>
    <s v="China"/>
    <s v="Fuzhou"/>
    <x v="13"/>
    <x v="1"/>
    <s v="Direct"/>
    <n v="22"/>
    <n v="32"/>
    <n v="155.0455"/>
  </r>
  <r>
    <s v="Import"/>
    <s v="East Asia"/>
    <s v="China"/>
    <s v="Gaoming"/>
    <x v="2"/>
    <x v="1"/>
    <s v="Direct"/>
    <n v="2"/>
    <n v="3"/>
    <n v="10.840299999999999"/>
  </r>
  <r>
    <s v="Import"/>
    <s v="East Asia"/>
    <s v="China"/>
    <s v="Gaoming"/>
    <x v="20"/>
    <x v="1"/>
    <s v="Direct"/>
    <n v="4"/>
    <n v="4"/>
    <n v="62.211399999999998"/>
  </r>
  <r>
    <s v="Import"/>
    <s v="East Asia"/>
    <s v="China"/>
    <s v="Gaosha"/>
    <x v="2"/>
    <x v="1"/>
    <s v="Direct"/>
    <n v="3"/>
    <n v="4"/>
    <n v="23.35"/>
  </r>
  <r>
    <s v="Import"/>
    <s v="East Asia"/>
    <s v="China"/>
    <s v="Gaosha"/>
    <x v="88"/>
    <x v="1"/>
    <s v="Direct"/>
    <n v="1"/>
    <n v="1"/>
    <n v="2.09"/>
  </r>
  <r>
    <s v="Import"/>
    <s v="East Asia"/>
    <s v="China"/>
    <s v="Haikou"/>
    <x v="5"/>
    <x v="1"/>
    <s v="Direct"/>
    <n v="2"/>
    <n v="2"/>
    <n v="48.16"/>
  </r>
  <r>
    <s v="Import"/>
    <s v="East Asia"/>
    <s v="China"/>
    <s v="Huangpu"/>
    <x v="78"/>
    <x v="1"/>
    <s v="Direct"/>
    <n v="2"/>
    <n v="2"/>
    <n v="20.43"/>
  </r>
  <r>
    <s v="Import"/>
    <s v="East Asia"/>
    <s v="China"/>
    <s v="Huangpu"/>
    <x v="26"/>
    <x v="1"/>
    <s v="Direct"/>
    <n v="30"/>
    <n v="52"/>
    <n v="284.39299999999997"/>
  </r>
  <r>
    <s v="Import"/>
    <s v="East Asia"/>
    <s v="China"/>
    <s v="Huangpu"/>
    <x v="2"/>
    <x v="1"/>
    <s v="Direct"/>
    <n v="12"/>
    <n v="21"/>
    <n v="112.989"/>
  </r>
  <r>
    <s v="Import"/>
    <s v="East Asia"/>
    <s v="China"/>
    <s v="Huangpu"/>
    <x v="25"/>
    <x v="1"/>
    <s v="Direct"/>
    <n v="1"/>
    <n v="1"/>
    <n v="9.3699999999999992"/>
  </r>
  <r>
    <s v="Import"/>
    <s v="East Asia"/>
    <s v="China"/>
    <s v="Huangpu"/>
    <x v="20"/>
    <x v="1"/>
    <s v="Direct"/>
    <n v="25"/>
    <n v="32"/>
    <n v="284.05990000000003"/>
  </r>
  <r>
    <s v="Import"/>
    <s v="East Asia"/>
    <s v="China"/>
    <s v="Huangpu"/>
    <x v="33"/>
    <x v="1"/>
    <s v="Direct"/>
    <n v="1"/>
    <n v="2"/>
    <n v="25.058"/>
  </r>
  <r>
    <s v="Import"/>
    <s v="East Asia"/>
    <s v="China"/>
    <s v="Huangpu"/>
    <x v="13"/>
    <x v="1"/>
    <s v="Direct"/>
    <n v="19"/>
    <n v="26"/>
    <n v="134.0188"/>
  </r>
  <r>
    <s v="Import"/>
    <s v="East Asia"/>
    <s v="China"/>
    <s v="Huangpu"/>
    <x v="14"/>
    <x v="1"/>
    <s v="Direct"/>
    <n v="1"/>
    <n v="1"/>
    <n v="7.84"/>
  </r>
  <r>
    <s v="Import"/>
    <s v="East Asia"/>
    <s v="China"/>
    <s v="Huangpu"/>
    <x v="62"/>
    <x v="1"/>
    <s v="Direct"/>
    <n v="1"/>
    <n v="2"/>
    <n v="22.38"/>
  </r>
  <r>
    <s v="Import"/>
    <s v="East Asia"/>
    <s v="China"/>
    <s v="Huangpu New Port"/>
    <x v="8"/>
    <x v="1"/>
    <s v="Direct"/>
    <n v="4"/>
    <n v="4"/>
    <n v="97.028000000000006"/>
  </r>
  <r>
    <s v="Import"/>
    <s v="East Asia"/>
    <s v="China"/>
    <s v="Huangpu Old Port"/>
    <x v="52"/>
    <x v="1"/>
    <s v="Direct"/>
    <n v="2"/>
    <n v="3"/>
    <n v="15.298999999999999"/>
  </r>
  <r>
    <s v="Import"/>
    <s v="East Asia"/>
    <s v="China"/>
    <s v="Huangpu Old Port"/>
    <x v="43"/>
    <x v="1"/>
    <s v="Direct"/>
    <n v="1"/>
    <n v="1"/>
    <n v="15.11"/>
  </r>
  <r>
    <s v="Import"/>
    <s v="East Asia"/>
    <s v="China"/>
    <s v="Jiangmen"/>
    <x v="4"/>
    <x v="1"/>
    <s v="Direct"/>
    <n v="2"/>
    <n v="2"/>
    <n v="13.347"/>
  </r>
  <r>
    <s v="Import"/>
    <s v="East Asia"/>
    <s v="China"/>
    <s v="Jiangmen"/>
    <x v="43"/>
    <x v="1"/>
    <s v="Direct"/>
    <n v="22"/>
    <n v="42"/>
    <n v="316.35230000000001"/>
  </r>
  <r>
    <s v="Import"/>
    <s v="East Asia"/>
    <s v="China"/>
    <s v="Jiangmen"/>
    <x v="88"/>
    <x v="1"/>
    <s v="Direct"/>
    <n v="10"/>
    <n v="15"/>
    <n v="50.9771"/>
  </r>
  <r>
    <s v="Import"/>
    <s v="East Asia"/>
    <s v="China"/>
    <s v="Jiangyin"/>
    <x v="52"/>
    <x v="1"/>
    <s v="Direct"/>
    <n v="3"/>
    <n v="3"/>
    <n v="76.95"/>
  </r>
  <r>
    <s v="Import"/>
    <s v="East Asia"/>
    <s v="China"/>
    <s v="Jinjiang"/>
    <x v="3"/>
    <x v="1"/>
    <s v="Direct"/>
    <n v="1"/>
    <n v="1"/>
    <n v="13.884"/>
  </r>
  <r>
    <s v="Import"/>
    <s v="East Asia"/>
    <s v="China"/>
    <s v="Jiujiang"/>
    <x v="4"/>
    <x v="1"/>
    <s v="Direct"/>
    <n v="3"/>
    <n v="3"/>
    <n v="75.841499999999996"/>
  </r>
  <r>
    <s v="Import"/>
    <s v="East Asia"/>
    <s v="China"/>
    <s v="Langshi"/>
    <x v="4"/>
    <x v="1"/>
    <s v="Direct"/>
    <n v="11"/>
    <n v="11"/>
    <n v="263.84230000000002"/>
  </r>
  <r>
    <s v="Import"/>
    <s v="East Asia"/>
    <s v="China"/>
    <s v="Lanshi"/>
    <x v="4"/>
    <x v="1"/>
    <s v="Direct"/>
    <n v="20"/>
    <n v="20"/>
    <n v="487.90839999999997"/>
  </r>
  <r>
    <s v="Import"/>
    <s v="East Asia"/>
    <s v="China"/>
    <s v="Lanshi"/>
    <x v="88"/>
    <x v="1"/>
    <s v="Direct"/>
    <n v="1"/>
    <n v="1"/>
    <n v="6.5750000000000002"/>
  </r>
  <r>
    <s v="Import"/>
    <s v="East Asia"/>
    <s v="China"/>
    <s v="Leliu"/>
    <x v="26"/>
    <x v="1"/>
    <s v="Direct"/>
    <n v="5"/>
    <n v="6"/>
    <n v="40.012599999999999"/>
  </r>
  <r>
    <s v="Import"/>
    <s v="East Asia"/>
    <s v="China"/>
    <s v="Leliu"/>
    <x v="2"/>
    <x v="1"/>
    <s v="Direct"/>
    <n v="4"/>
    <n v="4"/>
    <n v="2.89"/>
  </r>
  <r>
    <s v="Import"/>
    <s v="East Asia"/>
    <s v="China"/>
    <s v="Lianyungang"/>
    <x v="32"/>
    <x v="1"/>
    <s v="Direct"/>
    <n v="1"/>
    <n v="1"/>
    <n v="17.7"/>
  </r>
  <r>
    <s v="Import"/>
    <s v="East Asia"/>
    <s v="China"/>
    <s v="Lianyungang"/>
    <x v="5"/>
    <x v="1"/>
    <s v="Direct"/>
    <n v="1"/>
    <n v="1"/>
    <n v="4.1849999999999996"/>
  </r>
  <r>
    <s v="Import"/>
    <s v="East Asia"/>
    <s v="China"/>
    <s v="Lianyungang"/>
    <x v="38"/>
    <x v="1"/>
    <s v="Direct"/>
    <n v="11"/>
    <n v="12"/>
    <n v="180.37209999999999"/>
  </r>
  <r>
    <s v="Import"/>
    <s v="East Asia"/>
    <s v="China"/>
    <s v="Lianyungang"/>
    <x v="6"/>
    <x v="1"/>
    <s v="Direct"/>
    <n v="2"/>
    <n v="2"/>
    <n v="47.1"/>
  </r>
  <r>
    <s v="Import"/>
    <s v="East Asia"/>
    <s v="China"/>
    <s v="Lianyungang"/>
    <x v="20"/>
    <x v="1"/>
    <s v="Direct"/>
    <n v="2"/>
    <n v="4"/>
    <n v="47"/>
  </r>
  <r>
    <s v="Import"/>
    <s v="East Asia"/>
    <s v="China"/>
    <s v="Lianyungang"/>
    <x v="34"/>
    <x v="1"/>
    <s v="Direct"/>
    <n v="3"/>
    <n v="4"/>
    <n v="43.668300000000002"/>
  </r>
  <r>
    <s v="Import"/>
    <s v="East Asia"/>
    <s v="China"/>
    <s v="Longkou"/>
    <x v="50"/>
    <x v="1"/>
    <s v="Direct"/>
    <n v="1"/>
    <n v="1"/>
    <n v="24.01"/>
  </r>
  <r>
    <s v="Import"/>
    <s v="East Asia"/>
    <s v="China"/>
    <s v="Mafang"/>
    <x v="4"/>
    <x v="1"/>
    <s v="Direct"/>
    <n v="1"/>
    <n v="1"/>
    <n v="26.890999999999998"/>
  </r>
  <r>
    <s v="Import"/>
    <s v="East Asia"/>
    <s v="China"/>
    <s v="MAWEI"/>
    <x v="4"/>
    <x v="1"/>
    <s v="Direct"/>
    <n v="4"/>
    <n v="4"/>
    <n v="96.334000000000003"/>
  </r>
  <r>
    <s v="Import"/>
    <s v="East Asia"/>
    <s v="China"/>
    <s v="MAWEI"/>
    <x v="69"/>
    <x v="1"/>
    <s v="Direct"/>
    <n v="1"/>
    <n v="1"/>
    <n v="7.1609999999999996"/>
  </r>
  <r>
    <s v="Import"/>
    <s v="East Asia"/>
    <s v="China"/>
    <s v="MAWEI"/>
    <x v="34"/>
    <x v="1"/>
    <s v="Direct"/>
    <n v="1"/>
    <n v="1"/>
    <n v="2.2050000000000001"/>
  </r>
  <r>
    <s v="Import"/>
    <s v="East Asia"/>
    <s v="China"/>
    <s v="Nanchang"/>
    <x v="0"/>
    <x v="1"/>
    <s v="Direct"/>
    <n v="1"/>
    <n v="1"/>
    <n v="2.5680000000000001"/>
  </r>
  <r>
    <s v="Import"/>
    <s v="East Asia"/>
    <s v="China"/>
    <s v="Nanchang"/>
    <x v="9"/>
    <x v="1"/>
    <s v="Direct"/>
    <n v="2"/>
    <n v="4"/>
    <n v="31.516999999999999"/>
  </r>
  <r>
    <s v="Import"/>
    <s v="East Asia"/>
    <s v="China"/>
    <s v="Nanchang"/>
    <x v="3"/>
    <x v="1"/>
    <s v="Direct"/>
    <n v="1"/>
    <n v="1"/>
    <n v="18.16"/>
  </r>
  <r>
    <s v="Import"/>
    <s v="East Asia"/>
    <s v="China"/>
    <s v="Nanjing"/>
    <x v="2"/>
    <x v="1"/>
    <s v="Direct"/>
    <n v="28"/>
    <n v="46"/>
    <n v="162.2149"/>
  </r>
  <r>
    <s v="Import"/>
    <s v="East Asia"/>
    <s v="China"/>
    <s v="Nanjing"/>
    <x v="11"/>
    <x v="1"/>
    <s v="Direct"/>
    <n v="1"/>
    <n v="2"/>
    <n v="23"/>
  </r>
  <r>
    <s v="Import"/>
    <s v="East Asia"/>
    <s v="China"/>
    <s v="Nanjing"/>
    <x v="14"/>
    <x v="1"/>
    <s v="Direct"/>
    <n v="53"/>
    <n v="102"/>
    <n v="578.20709999999997"/>
  </r>
  <r>
    <s v="Import"/>
    <s v="East Asia"/>
    <s v="China"/>
    <s v="Nanjing"/>
    <x v="3"/>
    <x v="1"/>
    <s v="Direct"/>
    <n v="102"/>
    <n v="203"/>
    <n v="1064.1470999999999"/>
  </r>
  <r>
    <s v="Import"/>
    <s v="East Asia"/>
    <s v="China"/>
    <s v="Nanjing"/>
    <x v="99"/>
    <x v="1"/>
    <s v="Direct"/>
    <n v="30"/>
    <n v="30"/>
    <n v="608"/>
  </r>
  <r>
    <s v="Import"/>
    <s v="East Asia"/>
    <s v="China"/>
    <s v="Nansha"/>
    <x v="10"/>
    <x v="1"/>
    <s v="Direct"/>
    <n v="4"/>
    <n v="4"/>
    <n v="14.305"/>
  </r>
  <r>
    <s v="Import"/>
    <s v="East Asia"/>
    <s v="China"/>
    <s v="Nansha"/>
    <x v="48"/>
    <x v="1"/>
    <s v="Direct"/>
    <n v="160"/>
    <n v="273"/>
    <n v="873.33669999999995"/>
  </r>
  <r>
    <s v="Import"/>
    <s v="East Asia"/>
    <s v="China"/>
    <s v="Nansha"/>
    <x v="0"/>
    <x v="1"/>
    <s v="Direct"/>
    <n v="154"/>
    <n v="224"/>
    <n v="1258.7285999999999"/>
  </r>
  <r>
    <s v="Import"/>
    <s v="East Asia"/>
    <s v="China"/>
    <s v="Nansha"/>
    <x v="9"/>
    <x v="1"/>
    <s v="Direct"/>
    <n v="7"/>
    <n v="12"/>
    <n v="57.882100000000001"/>
  </r>
  <r>
    <s v="Import"/>
    <s v="East Asia"/>
    <s v="China"/>
    <s v="Nansha"/>
    <x v="1"/>
    <x v="1"/>
    <s v="Direct"/>
    <n v="1"/>
    <n v="1"/>
    <n v="1.53"/>
  </r>
  <r>
    <s v="Import"/>
    <s v="East Asia"/>
    <s v="China"/>
    <s v="Nansha"/>
    <x v="13"/>
    <x v="1"/>
    <s v="Direct"/>
    <n v="51"/>
    <n v="79"/>
    <n v="406.12299999999999"/>
  </r>
  <r>
    <s v="Import"/>
    <s v="East Asia"/>
    <s v="China"/>
    <s v="Nansha"/>
    <x v="45"/>
    <x v="1"/>
    <s v="Direct"/>
    <n v="3"/>
    <n v="4"/>
    <n v="6.3494000000000002"/>
  </r>
  <r>
    <s v="Import"/>
    <s v="East Asia"/>
    <s v="China"/>
    <s v="Nansha"/>
    <x v="3"/>
    <x v="1"/>
    <s v="Direct"/>
    <n v="101"/>
    <n v="102"/>
    <n v="1483.3920000000001"/>
  </r>
  <r>
    <s v="Import"/>
    <s v="East Asia"/>
    <s v="China"/>
    <s v="Nantong"/>
    <x v="0"/>
    <x v="1"/>
    <s v="Direct"/>
    <n v="10"/>
    <n v="11"/>
    <n v="193.1934"/>
  </r>
  <r>
    <s v="Import"/>
    <s v="East Asia"/>
    <s v="China"/>
    <s v="Nantong"/>
    <x v="11"/>
    <x v="1"/>
    <s v="Direct"/>
    <n v="2"/>
    <n v="4"/>
    <n v="14.356"/>
  </r>
  <r>
    <s v="Import"/>
    <s v="East Asia"/>
    <s v="China"/>
    <s v="Nantong"/>
    <x v="9"/>
    <x v="1"/>
    <s v="Direct"/>
    <n v="2"/>
    <n v="3"/>
    <n v="20.121200000000002"/>
  </r>
  <r>
    <s v="Import"/>
    <s v="East Asia"/>
    <s v="China"/>
    <s v="Nantong"/>
    <x v="13"/>
    <x v="1"/>
    <s v="Direct"/>
    <n v="2"/>
    <n v="3"/>
    <n v="33.332000000000001"/>
  </r>
  <r>
    <s v="Import"/>
    <s v="East Asia"/>
    <s v="China"/>
    <s v="Ningbo"/>
    <x v="29"/>
    <x v="1"/>
    <s v="Direct"/>
    <n v="30"/>
    <n v="51"/>
    <n v="254.0412"/>
  </r>
  <r>
    <s v="Import"/>
    <s v="East Asia"/>
    <s v="China"/>
    <s v="Ningbo"/>
    <x v="2"/>
    <x v="1"/>
    <s v="Direct"/>
    <n v="314"/>
    <n v="484"/>
    <n v="3000.6003999999998"/>
  </r>
  <r>
    <s v="Import"/>
    <s v="East Asia"/>
    <s v="China"/>
    <s v="Ningbo"/>
    <x v="20"/>
    <x v="1"/>
    <s v="Direct"/>
    <n v="9"/>
    <n v="11"/>
    <n v="89.644800000000004"/>
  </r>
  <r>
    <s v="Import"/>
    <s v="East Asia"/>
    <s v="China"/>
    <s v="Ningbo"/>
    <x v="88"/>
    <x v="1"/>
    <s v="Direct"/>
    <n v="450"/>
    <n v="773"/>
    <n v="4474.0099"/>
  </r>
  <r>
    <s v="Import"/>
    <s v="East Asia"/>
    <s v="China"/>
    <s v="Ningbo"/>
    <x v="34"/>
    <x v="1"/>
    <s v="Direct"/>
    <n v="552"/>
    <n v="956"/>
    <n v="3376.3076000000001"/>
  </r>
  <r>
    <s v="Import"/>
    <s v="East Asia"/>
    <s v="China"/>
    <s v="PINGHU"/>
    <x v="0"/>
    <x v="1"/>
    <s v="Direct"/>
    <n v="2"/>
    <n v="3"/>
    <n v="23.892299999999999"/>
  </r>
  <r>
    <s v="Import"/>
    <s v="East Asia"/>
    <s v="China"/>
    <s v="Qingdao"/>
    <x v="82"/>
    <x v="1"/>
    <s v="Direct"/>
    <n v="3"/>
    <n v="3"/>
    <n v="54.671999999999997"/>
  </r>
  <r>
    <s v="Import"/>
    <s v="East Asia"/>
    <s v="China"/>
    <s v="Qingdao"/>
    <x v="61"/>
    <x v="0"/>
    <s v="Direct"/>
    <n v="1"/>
    <n v="0"/>
    <n v="3600"/>
  </r>
  <r>
    <s v="Import"/>
    <s v="East Asia"/>
    <s v="China"/>
    <s v="Qingdao"/>
    <x v="50"/>
    <x v="1"/>
    <s v="Direct"/>
    <n v="1"/>
    <n v="1"/>
    <n v="24.26"/>
  </r>
  <r>
    <s v="Import"/>
    <s v="East Asia"/>
    <s v="China"/>
    <s v="Qingdao"/>
    <x v="23"/>
    <x v="1"/>
    <s v="Direct"/>
    <n v="75"/>
    <n v="78"/>
    <n v="176.3"/>
  </r>
  <r>
    <s v="Import"/>
    <s v="East Asia"/>
    <s v="China"/>
    <s v="Qingdao"/>
    <x v="48"/>
    <x v="1"/>
    <s v="Direct"/>
    <n v="394"/>
    <n v="738"/>
    <n v="2616.9425000000001"/>
  </r>
  <r>
    <s v="Import"/>
    <s v="East Asia"/>
    <s v="China"/>
    <s v="Qingdao"/>
    <x v="0"/>
    <x v="1"/>
    <s v="Direct"/>
    <n v="1303"/>
    <n v="1831"/>
    <n v="22481.568500000001"/>
  </r>
  <r>
    <s v="Import"/>
    <s v="East Asia"/>
    <s v="China"/>
    <s v="Qingdao"/>
    <x v="11"/>
    <x v="1"/>
    <s v="Direct"/>
    <n v="106"/>
    <n v="170"/>
    <n v="926.32820000000004"/>
  </r>
  <r>
    <s v="Import"/>
    <s v="East Asia"/>
    <s v="China"/>
    <s v="Qingdao"/>
    <x v="60"/>
    <x v="1"/>
    <s v="Direct"/>
    <n v="79"/>
    <n v="131"/>
    <n v="1435.3398"/>
  </r>
  <r>
    <s v="Import"/>
    <s v="East Asia"/>
    <s v="China"/>
    <s v="Qingdao"/>
    <x v="13"/>
    <x v="1"/>
    <s v="Direct"/>
    <n v="345"/>
    <n v="514"/>
    <n v="3924.9978999999998"/>
  </r>
  <r>
    <s v="Import"/>
    <s v="East Asia"/>
    <s v="China"/>
    <s v="Qingdao"/>
    <x v="72"/>
    <x v="1"/>
    <s v="Direct"/>
    <n v="29"/>
    <n v="29"/>
    <n v="707.14599999999996"/>
  </r>
  <r>
    <s v="Import"/>
    <s v="East Asia"/>
    <s v="China"/>
    <s v="Qingdao"/>
    <x v="66"/>
    <x v="1"/>
    <s v="Direct"/>
    <n v="18"/>
    <n v="36"/>
    <n v="268.68299999999999"/>
  </r>
  <r>
    <s v="Import"/>
    <s v="East Asia"/>
    <s v="China"/>
    <s v="Qingdao"/>
    <x v="14"/>
    <x v="1"/>
    <s v="Direct"/>
    <n v="938"/>
    <n v="1700"/>
    <n v="12352.0682"/>
  </r>
  <r>
    <s v="Import"/>
    <s v="East Asia"/>
    <s v="China"/>
    <s v="Qingdao"/>
    <x v="71"/>
    <x v="1"/>
    <s v="Direct"/>
    <n v="1"/>
    <n v="2"/>
    <n v="18"/>
  </r>
  <r>
    <s v="Import"/>
    <s v="East Asia"/>
    <s v="China"/>
    <s v="Qingdao"/>
    <x v="21"/>
    <x v="1"/>
    <s v="Direct"/>
    <n v="4"/>
    <n v="6"/>
    <n v="67.957999999999998"/>
  </r>
  <r>
    <s v="Import"/>
    <s v="East Asia"/>
    <s v="China"/>
    <s v="Qingdao"/>
    <x v="96"/>
    <x v="1"/>
    <s v="Direct"/>
    <n v="9"/>
    <n v="9"/>
    <n v="184.57599999999999"/>
  </r>
  <r>
    <s v="Import"/>
    <s v="East Asia"/>
    <s v="China"/>
    <s v="Qingdao"/>
    <x v="45"/>
    <x v="1"/>
    <s v="Direct"/>
    <n v="142"/>
    <n v="228"/>
    <n v="1196.0001"/>
  </r>
  <r>
    <s v="Import"/>
    <s v="East Asia"/>
    <s v="China"/>
    <s v="Qingdao"/>
    <x v="3"/>
    <x v="1"/>
    <s v="Direct"/>
    <n v="86"/>
    <n v="134"/>
    <n v="1338.7714000000001"/>
  </r>
  <r>
    <s v="Import"/>
    <s v="East Asia"/>
    <s v="China"/>
    <s v="QINZHOU"/>
    <x v="0"/>
    <x v="1"/>
    <s v="Direct"/>
    <n v="4"/>
    <n v="8"/>
    <n v="35.772799999999997"/>
  </r>
  <r>
    <s v="Import"/>
    <s v="East Asia"/>
    <s v="China"/>
    <s v="QINZHOU"/>
    <x v="92"/>
    <x v="1"/>
    <s v="Direct"/>
    <n v="12"/>
    <n v="12"/>
    <n v="291.67700000000002"/>
  </r>
  <r>
    <s v="Import"/>
    <s v="East Asia"/>
    <s v="China"/>
    <s v="Rongqi"/>
    <x v="48"/>
    <x v="1"/>
    <s v="Direct"/>
    <n v="26"/>
    <n v="41"/>
    <n v="140.15280000000001"/>
  </r>
  <r>
    <s v="Import"/>
    <s v="East Asia"/>
    <s v="China"/>
    <s v="Rongqi"/>
    <x v="0"/>
    <x v="1"/>
    <s v="Direct"/>
    <n v="24"/>
    <n v="39"/>
    <n v="165.44139999999999"/>
  </r>
  <r>
    <s v="Import"/>
    <s v="East Asia"/>
    <s v="China"/>
    <s v="Rongqi"/>
    <x v="9"/>
    <x v="1"/>
    <s v="Direct"/>
    <n v="6"/>
    <n v="12"/>
    <n v="60.575000000000003"/>
  </r>
  <r>
    <s v="Import"/>
    <s v="East Asia"/>
    <s v="China"/>
    <s v="Sanshan"/>
    <x v="26"/>
    <x v="1"/>
    <s v="Direct"/>
    <n v="1"/>
    <n v="2"/>
    <n v="2.0524"/>
  </r>
  <r>
    <s v="Import"/>
    <s v="East Asia"/>
    <s v="China"/>
    <s v="Sanshan"/>
    <x v="2"/>
    <x v="1"/>
    <s v="Direct"/>
    <n v="1"/>
    <n v="1"/>
    <n v="4.25"/>
  </r>
  <r>
    <s v="Import"/>
    <s v="East Asia"/>
    <s v="China"/>
    <s v="Sanshan"/>
    <x v="88"/>
    <x v="1"/>
    <s v="Direct"/>
    <n v="1"/>
    <n v="1"/>
    <n v="2.91"/>
  </r>
  <r>
    <s v="Import"/>
    <s v="East Asia"/>
    <s v="China"/>
    <s v="Sanshui"/>
    <x v="26"/>
    <x v="1"/>
    <s v="Direct"/>
    <n v="1"/>
    <n v="1"/>
    <n v="24.236000000000001"/>
  </r>
  <r>
    <s v="Import"/>
    <s v="East Asia"/>
    <s v="China"/>
    <s v="Sanshui"/>
    <x v="18"/>
    <x v="1"/>
    <s v="Direct"/>
    <n v="1"/>
    <n v="1"/>
    <n v="5.0270000000000001"/>
  </r>
  <r>
    <s v="Import"/>
    <s v="East Asia"/>
    <s v="China"/>
    <s v="Shanghai"/>
    <x v="67"/>
    <x v="1"/>
    <s v="Direct"/>
    <n v="1"/>
    <n v="1"/>
    <n v="1.196"/>
  </r>
  <r>
    <s v="Import"/>
    <s v="East Asia"/>
    <s v="China"/>
    <s v="Ningbo"/>
    <x v="82"/>
    <x v="1"/>
    <s v="Direct"/>
    <n v="4"/>
    <n v="7"/>
    <n v="35.151000000000003"/>
  </r>
  <r>
    <s v="Import"/>
    <s v="East Asia"/>
    <s v="China"/>
    <s v="Ningbo"/>
    <x v="23"/>
    <x v="1"/>
    <s v="Direct"/>
    <n v="11"/>
    <n v="16"/>
    <n v="35.1"/>
  </r>
  <r>
    <s v="Import"/>
    <s v="East Asia"/>
    <s v="China"/>
    <s v="Ningbo"/>
    <x v="75"/>
    <x v="1"/>
    <s v="Direct"/>
    <n v="2"/>
    <n v="4"/>
    <n v="20.395199999999999"/>
  </r>
  <r>
    <s v="Import"/>
    <s v="East Asia"/>
    <s v="China"/>
    <s v="Ningbo"/>
    <x v="11"/>
    <x v="1"/>
    <s v="Direct"/>
    <n v="469"/>
    <n v="744"/>
    <n v="3452.6605"/>
  </r>
  <r>
    <s v="Import"/>
    <s v="East Asia"/>
    <s v="China"/>
    <s v="Ningbo"/>
    <x v="60"/>
    <x v="1"/>
    <s v="Direct"/>
    <n v="2"/>
    <n v="2"/>
    <n v="13.5113"/>
  </r>
  <r>
    <s v="Import"/>
    <s v="East Asia"/>
    <s v="China"/>
    <s v="Ningbo"/>
    <x v="9"/>
    <x v="1"/>
    <s v="Direct"/>
    <n v="303"/>
    <n v="477"/>
    <n v="3181.3119999999999"/>
  </r>
  <r>
    <s v="Import"/>
    <s v="East Asia"/>
    <s v="China"/>
    <s v="Ningbo"/>
    <x v="66"/>
    <x v="1"/>
    <s v="Direct"/>
    <n v="6"/>
    <n v="12"/>
    <n v="119.37"/>
  </r>
  <r>
    <s v="Import"/>
    <s v="East Asia"/>
    <s v="China"/>
    <s v="Ningbo"/>
    <x v="3"/>
    <x v="1"/>
    <s v="Direct"/>
    <n v="27"/>
    <n v="41"/>
    <n v="211.29730000000001"/>
  </r>
  <r>
    <s v="Import"/>
    <s v="East Asia"/>
    <s v="China"/>
    <s v="PINGHU"/>
    <x v="26"/>
    <x v="1"/>
    <s v="Direct"/>
    <n v="1"/>
    <n v="2"/>
    <n v="16.953499999999998"/>
  </r>
  <r>
    <s v="Import"/>
    <s v="East Asia"/>
    <s v="China"/>
    <s v="Qingdao"/>
    <x v="27"/>
    <x v="1"/>
    <s v="Direct"/>
    <n v="3"/>
    <n v="4"/>
    <n v="63.598999999999997"/>
  </r>
  <r>
    <s v="Import"/>
    <s v="East Asia"/>
    <s v="China"/>
    <s v="Qingdao"/>
    <x v="32"/>
    <x v="1"/>
    <s v="Direct"/>
    <n v="78"/>
    <n v="81"/>
    <n v="1570.2393999999999"/>
  </r>
  <r>
    <s v="Import"/>
    <s v="East Asia"/>
    <s v="China"/>
    <s v="Qingdao"/>
    <x v="93"/>
    <x v="1"/>
    <s v="Direct"/>
    <n v="4"/>
    <n v="4"/>
    <n v="103.41200000000001"/>
  </r>
  <r>
    <s v="Import"/>
    <s v="East Asia"/>
    <s v="China"/>
    <s v="Qingdao"/>
    <x v="8"/>
    <x v="1"/>
    <s v="Direct"/>
    <n v="807"/>
    <n v="828"/>
    <n v="16830.978200000001"/>
  </r>
  <r>
    <s v="Import"/>
    <s v="East Asia"/>
    <s v="China"/>
    <s v="Qingdao"/>
    <x v="5"/>
    <x v="1"/>
    <s v="Direct"/>
    <n v="65"/>
    <n v="101"/>
    <n v="895.62360000000001"/>
  </r>
  <r>
    <s v="Import"/>
    <s v="East Asia"/>
    <s v="China"/>
    <s v="Qingdao"/>
    <x v="69"/>
    <x v="1"/>
    <s v="Direct"/>
    <n v="89"/>
    <n v="105"/>
    <n v="1001.367"/>
  </r>
  <r>
    <s v="Import"/>
    <s v="East Asia"/>
    <s v="China"/>
    <s v="Qingdao"/>
    <x v="29"/>
    <x v="1"/>
    <s v="Direct"/>
    <n v="15"/>
    <n v="20"/>
    <n v="141.92439999999999"/>
  </r>
  <r>
    <s v="Import"/>
    <s v="East Asia"/>
    <s v="China"/>
    <s v="Qingdao"/>
    <x v="17"/>
    <x v="1"/>
    <s v="Direct"/>
    <n v="69"/>
    <n v="132"/>
    <n v="1649.1497999999999"/>
  </r>
  <r>
    <s v="Import"/>
    <s v="East Asia"/>
    <s v="China"/>
    <s v="Qingdao"/>
    <x v="26"/>
    <x v="1"/>
    <s v="Direct"/>
    <n v="125"/>
    <n v="214"/>
    <n v="887.08960000000002"/>
  </r>
  <r>
    <s v="Import"/>
    <s v="East Asia"/>
    <s v="China"/>
    <s v="Qingdao"/>
    <x v="52"/>
    <x v="1"/>
    <s v="Direct"/>
    <n v="118"/>
    <n v="144"/>
    <n v="2128.5239000000001"/>
  </r>
  <r>
    <s v="Import"/>
    <s v="East Asia"/>
    <s v="China"/>
    <s v="Qingdao"/>
    <x v="25"/>
    <x v="1"/>
    <s v="Direct"/>
    <n v="2"/>
    <n v="2"/>
    <n v="10.417"/>
  </r>
  <r>
    <s v="Import"/>
    <s v="East Asia"/>
    <s v="China"/>
    <s v="Qingdao"/>
    <x v="20"/>
    <x v="1"/>
    <s v="Direct"/>
    <n v="51"/>
    <n v="79"/>
    <n v="762.72029999999995"/>
  </r>
  <r>
    <s v="Import"/>
    <s v="East Asia"/>
    <s v="China"/>
    <s v="Qingdao"/>
    <x v="43"/>
    <x v="1"/>
    <s v="Direct"/>
    <n v="159"/>
    <n v="279"/>
    <n v="2220.6408000000001"/>
  </r>
  <r>
    <s v="Import"/>
    <s v="East Asia"/>
    <s v="China"/>
    <s v="Qingdao"/>
    <x v="88"/>
    <x v="1"/>
    <s v="Direct"/>
    <n v="40"/>
    <n v="71"/>
    <n v="364.71699999999998"/>
  </r>
  <r>
    <s v="Import"/>
    <s v="East Asia"/>
    <s v="China"/>
    <s v="Qingdao"/>
    <x v="34"/>
    <x v="1"/>
    <s v="Direct"/>
    <n v="116"/>
    <n v="184"/>
    <n v="1138.5278000000001"/>
  </r>
  <r>
    <s v="Import"/>
    <s v="East Asia"/>
    <s v="China"/>
    <s v="QINZHOU"/>
    <x v="6"/>
    <x v="1"/>
    <s v="Direct"/>
    <n v="1"/>
    <n v="1"/>
    <n v="24.5"/>
  </r>
  <r>
    <s v="Import"/>
    <s v="East Asia"/>
    <s v="China"/>
    <s v="QINZHOU"/>
    <x v="34"/>
    <x v="1"/>
    <s v="Direct"/>
    <n v="1"/>
    <n v="2"/>
    <n v="6.21"/>
  </r>
  <r>
    <s v="Import"/>
    <s v="East Asia"/>
    <s v="China"/>
    <s v="Rongqi"/>
    <x v="26"/>
    <x v="1"/>
    <s v="Direct"/>
    <n v="3"/>
    <n v="4"/>
    <n v="22.662400000000002"/>
  </r>
  <r>
    <s v="Import"/>
    <s v="East Asia"/>
    <s v="China"/>
    <s v="Sanrong"/>
    <x v="20"/>
    <x v="1"/>
    <s v="Direct"/>
    <n v="2"/>
    <n v="2"/>
    <n v="34.999000000000002"/>
  </r>
  <r>
    <s v="Import"/>
    <s v="East Asia"/>
    <s v="China"/>
    <s v="Sanshan"/>
    <x v="10"/>
    <x v="1"/>
    <s v="Direct"/>
    <n v="1"/>
    <n v="1"/>
    <n v="2.5036"/>
  </r>
  <r>
    <s v="Import"/>
    <s v="East Asia"/>
    <s v="China"/>
    <s v="Sanshan"/>
    <x v="9"/>
    <x v="1"/>
    <s v="Direct"/>
    <n v="1"/>
    <n v="2"/>
    <n v="12.7"/>
  </r>
  <r>
    <s v="Import"/>
    <s v="East Asia"/>
    <s v="China"/>
    <s v="Sanshui"/>
    <x v="73"/>
    <x v="1"/>
    <s v="Direct"/>
    <n v="2"/>
    <n v="4"/>
    <n v="50.15"/>
  </r>
  <r>
    <s v="Import"/>
    <s v="East Asia"/>
    <s v="China"/>
    <s v="Sanshui"/>
    <x v="5"/>
    <x v="1"/>
    <s v="Direct"/>
    <n v="4"/>
    <n v="4"/>
    <n v="88.492000000000004"/>
  </r>
  <r>
    <s v="Import"/>
    <s v="East Asia"/>
    <s v="China"/>
    <s v="Shanghai"/>
    <x v="27"/>
    <x v="1"/>
    <s v="Direct"/>
    <n v="5"/>
    <n v="8"/>
    <n v="67.653999999999996"/>
  </r>
  <r>
    <s v="Export"/>
    <s v="South-East Asia"/>
    <s v="Vietnam"/>
    <s v="Phuoc Long"/>
    <x v="9"/>
    <x v="1"/>
    <s v="Direct"/>
    <n v="1"/>
    <n v="2"/>
    <n v="11.85"/>
  </r>
  <r>
    <s v="Export"/>
    <s v="South-East Asia"/>
    <s v="Vietnam"/>
    <s v="Phuoc Long"/>
    <x v="62"/>
    <x v="1"/>
    <s v="Direct"/>
    <n v="2"/>
    <n v="3"/>
    <n v="21.492000000000001"/>
  </r>
  <r>
    <s v="Export"/>
    <s v="South-East Asia"/>
    <s v="Vietnam"/>
    <s v="Qui Nhon"/>
    <x v="44"/>
    <x v="1"/>
    <s v="Direct"/>
    <n v="2"/>
    <n v="2"/>
    <n v="39.926000000000002"/>
  </r>
  <r>
    <s v="Export"/>
    <s v="South-East Asia"/>
    <s v="Vietnam"/>
    <s v="Saigon"/>
    <x v="89"/>
    <x v="1"/>
    <s v="Direct"/>
    <n v="1"/>
    <n v="1"/>
    <n v="3.2160000000000002"/>
  </r>
  <r>
    <s v="Export"/>
    <s v="South-East Asia"/>
    <s v="Vietnam"/>
    <s v="Saigon"/>
    <x v="17"/>
    <x v="1"/>
    <s v="Direct"/>
    <n v="24"/>
    <n v="33"/>
    <n v="586.53"/>
  </r>
  <r>
    <s v="Export"/>
    <s v="South-East Asia"/>
    <s v="Vietnam"/>
    <s v="Saigon"/>
    <x v="0"/>
    <x v="1"/>
    <s v="Direct"/>
    <n v="15"/>
    <n v="28"/>
    <n v="303.22199999999998"/>
  </r>
  <r>
    <s v="Export"/>
    <s v="South-East Asia"/>
    <s v="Vietnam"/>
    <s v="Saigon"/>
    <x v="33"/>
    <x v="1"/>
    <s v="Direct"/>
    <n v="10"/>
    <n v="10"/>
    <n v="156.29"/>
  </r>
  <r>
    <s v="Export"/>
    <s v="South-East Asia"/>
    <s v="Vietnam"/>
    <s v="Saigon"/>
    <x v="21"/>
    <x v="1"/>
    <s v="Direct"/>
    <n v="2"/>
    <n v="2"/>
    <n v="41.58"/>
  </r>
  <r>
    <s v="Export"/>
    <s v="South-East Asia"/>
    <s v="Vietnam"/>
    <s v="Saigon"/>
    <x v="49"/>
    <x v="1"/>
    <s v="Direct"/>
    <n v="1"/>
    <n v="1"/>
    <n v="12.46"/>
  </r>
  <r>
    <s v="Export"/>
    <s v="South-East Asia"/>
    <s v="Vietnam"/>
    <s v="Saigon"/>
    <x v="65"/>
    <x v="1"/>
    <s v="Direct"/>
    <n v="188"/>
    <n v="188"/>
    <n v="3847.53"/>
  </r>
  <r>
    <s v="Export"/>
    <s v="South-East Asia"/>
    <s v="Vietnam"/>
    <s v="Saigon"/>
    <x v="7"/>
    <x v="0"/>
    <s v="Direct"/>
    <n v="20"/>
    <n v="0"/>
    <n v="513.37800000000004"/>
  </r>
  <r>
    <s v="Export"/>
    <s v="South-East Asia"/>
    <s v="Vietnam"/>
    <s v="Vietnam - other"/>
    <x v="24"/>
    <x v="1"/>
    <s v="Direct"/>
    <n v="28"/>
    <n v="56"/>
    <n v="749.37"/>
  </r>
  <r>
    <s v="Export"/>
    <s v="South-East Asia"/>
    <s v="Vietnam"/>
    <s v="Vietnam - other"/>
    <x v="36"/>
    <x v="1"/>
    <s v="Direct"/>
    <n v="2"/>
    <n v="4"/>
    <n v="52.95"/>
  </r>
  <r>
    <s v="Export"/>
    <s v="South-East Asia"/>
    <s v="Vietnam"/>
    <s v="Vietnam - other"/>
    <x v="44"/>
    <x v="1"/>
    <s v="Direct"/>
    <n v="10"/>
    <n v="10"/>
    <n v="193.66"/>
  </r>
  <r>
    <s v="Export"/>
    <s v="South-East Asia"/>
    <s v="Vietnam"/>
    <s v="Vietnam - other"/>
    <x v="3"/>
    <x v="0"/>
    <s v="Direct"/>
    <n v="4"/>
    <n v="0"/>
    <n v="54"/>
  </r>
  <r>
    <s v="Export"/>
    <s v="South-East Asia"/>
    <s v="Vietnam"/>
    <s v="Vietnam - other"/>
    <x v="64"/>
    <x v="1"/>
    <s v="Direct"/>
    <n v="129"/>
    <n v="258"/>
    <n v="2924.74"/>
  </r>
  <r>
    <s v="Export"/>
    <s v="South-East Asia"/>
    <s v="Vietnam"/>
    <s v="Vung Tau"/>
    <x v="57"/>
    <x v="0"/>
    <s v="Direct"/>
    <n v="3258"/>
    <n v="0"/>
    <n v="1632.258"/>
  </r>
  <r>
    <s v="Export"/>
    <s v="South-East Asia"/>
    <s v="Vietnam"/>
    <s v="Vung Tau"/>
    <x v="2"/>
    <x v="1"/>
    <s v="Direct"/>
    <n v="12"/>
    <n v="24"/>
    <n v="306.62"/>
  </r>
  <r>
    <s v="Export"/>
    <s v="Southern Asia"/>
    <s v="Bangladesh"/>
    <s v="Chittagong"/>
    <x v="74"/>
    <x v="1"/>
    <s v="Direct"/>
    <n v="1"/>
    <n v="1"/>
    <n v="17.82"/>
  </r>
  <r>
    <s v="Export"/>
    <s v="Southern Asia"/>
    <s v="Bangladesh"/>
    <s v="Chittagong"/>
    <x v="17"/>
    <x v="1"/>
    <s v="Direct"/>
    <n v="55"/>
    <n v="55"/>
    <n v="1382.3644999999999"/>
  </r>
  <r>
    <s v="Export"/>
    <s v="Southern Asia"/>
    <s v="Bangladesh"/>
    <s v="Chittagong"/>
    <x v="6"/>
    <x v="1"/>
    <s v="Direct"/>
    <n v="1"/>
    <n v="1"/>
    <n v="20.5425"/>
  </r>
  <r>
    <s v="Export"/>
    <s v="Southern Asia"/>
    <s v="Bangladesh"/>
    <s v="Chittagong"/>
    <x v="21"/>
    <x v="1"/>
    <s v="Direct"/>
    <n v="1888"/>
    <n v="1888"/>
    <n v="43436.06"/>
  </r>
  <r>
    <s v="Export"/>
    <s v="Southern Asia"/>
    <s v="Bangladesh"/>
    <s v="Chittagong"/>
    <x v="65"/>
    <x v="1"/>
    <s v="Direct"/>
    <n v="76"/>
    <n v="76"/>
    <n v="1570.28"/>
  </r>
  <r>
    <s v="Export"/>
    <s v="Southern Asia"/>
    <s v="India"/>
    <s v="Ahmedabad"/>
    <x v="21"/>
    <x v="1"/>
    <s v="Direct"/>
    <n v="28"/>
    <n v="46"/>
    <n v="559.12980000000005"/>
  </r>
  <r>
    <s v="Export"/>
    <s v="Southern Asia"/>
    <s v="India"/>
    <s v="Bombay (Mumbai)"/>
    <x v="1"/>
    <x v="1"/>
    <s v="Direct"/>
    <n v="1"/>
    <n v="1"/>
    <n v="2.33"/>
  </r>
  <r>
    <s v="Export"/>
    <s v="Southern Asia"/>
    <s v="India"/>
    <s v="Calcutta"/>
    <x v="8"/>
    <x v="1"/>
    <s v="Direct"/>
    <n v="3"/>
    <n v="3"/>
    <n v="49.314999999999998"/>
  </r>
  <r>
    <s v="Export"/>
    <s v="Southern Asia"/>
    <s v="India"/>
    <s v="Calcutta"/>
    <x v="55"/>
    <x v="1"/>
    <s v="Direct"/>
    <n v="4"/>
    <n v="4"/>
    <n v="97.22"/>
  </r>
  <r>
    <s v="Export"/>
    <s v="Southern Asia"/>
    <s v="India"/>
    <s v="Calcutta"/>
    <x v="21"/>
    <x v="1"/>
    <s v="Direct"/>
    <n v="61"/>
    <n v="107"/>
    <n v="1359.431"/>
  </r>
  <r>
    <s v="Export"/>
    <s v="Southern Asia"/>
    <s v="India"/>
    <s v="Ennore"/>
    <x v="11"/>
    <x v="1"/>
    <s v="Direct"/>
    <n v="1"/>
    <n v="1"/>
    <n v="4.0129999999999999"/>
  </r>
  <r>
    <s v="Export"/>
    <s v="Southern Asia"/>
    <s v="India"/>
    <s v="Garhi Harsaru"/>
    <x v="65"/>
    <x v="1"/>
    <s v="Direct"/>
    <n v="118"/>
    <n v="118"/>
    <n v="2432.56"/>
  </r>
  <r>
    <s v="Export"/>
    <s v="Southern Asia"/>
    <s v="India"/>
    <s v="India - Other"/>
    <x v="41"/>
    <x v="1"/>
    <s v="Direct"/>
    <n v="190"/>
    <n v="190"/>
    <n v="3996.5922999999998"/>
  </r>
  <r>
    <s v="Export"/>
    <s v="Southern Asia"/>
    <s v="India"/>
    <s v="India - Other"/>
    <x v="6"/>
    <x v="1"/>
    <s v="Direct"/>
    <n v="23"/>
    <n v="23"/>
    <n v="606.245"/>
  </r>
  <r>
    <s v="Export"/>
    <s v="Southern Asia"/>
    <s v="India"/>
    <s v="India - Other"/>
    <x v="79"/>
    <x v="1"/>
    <s v="Direct"/>
    <n v="9"/>
    <n v="9"/>
    <n v="236.81"/>
  </r>
  <r>
    <s v="Export"/>
    <s v="Southern Asia"/>
    <s v="India"/>
    <s v="India - Other"/>
    <x v="18"/>
    <x v="1"/>
    <s v="Direct"/>
    <n v="38"/>
    <n v="38"/>
    <n v="814.30200000000002"/>
  </r>
  <r>
    <s v="Export"/>
    <s v="Southern Asia"/>
    <s v="India"/>
    <s v="India - Other"/>
    <x v="63"/>
    <x v="1"/>
    <s v="Direct"/>
    <n v="1"/>
    <n v="1"/>
    <n v="15.68"/>
  </r>
  <r>
    <s v="Export"/>
    <s v="Southern Asia"/>
    <s v="India"/>
    <s v="India - Other"/>
    <x v="65"/>
    <x v="1"/>
    <s v="Direct"/>
    <n v="58"/>
    <n v="58"/>
    <n v="1242.2449999999999"/>
  </r>
  <r>
    <s v="Export"/>
    <s v="Southern Asia"/>
    <s v="India"/>
    <s v="Jawaharlal Nehru"/>
    <x v="8"/>
    <x v="1"/>
    <s v="Direct"/>
    <n v="10"/>
    <n v="16"/>
    <n v="149.357"/>
  </r>
  <r>
    <s v="Export"/>
    <s v="Southern Asia"/>
    <s v="India"/>
    <s v="Jawaharlal Nehru"/>
    <x v="89"/>
    <x v="1"/>
    <s v="Direct"/>
    <n v="1"/>
    <n v="2"/>
    <n v="16.05"/>
  </r>
  <r>
    <s v="Export"/>
    <s v="Southern Asia"/>
    <s v="India"/>
    <s v="Jawaharlal Nehru"/>
    <x v="17"/>
    <x v="1"/>
    <s v="Direct"/>
    <n v="94"/>
    <n v="99"/>
    <n v="2375.875"/>
  </r>
  <r>
    <s v="Export"/>
    <s v="Southern Asia"/>
    <s v="India"/>
    <s v="Jawaharlal Nehru"/>
    <x v="0"/>
    <x v="1"/>
    <s v="Direct"/>
    <n v="11"/>
    <n v="13"/>
    <n v="229.59880000000001"/>
  </r>
  <r>
    <s v="Export"/>
    <s v="Southern Asia"/>
    <s v="India"/>
    <s v="Jawaharlal Nehru"/>
    <x v="55"/>
    <x v="1"/>
    <s v="Direct"/>
    <n v="201"/>
    <n v="201"/>
    <n v="5131.1360000000004"/>
  </r>
  <r>
    <s v="Export"/>
    <s v="Southern Asia"/>
    <s v="India"/>
    <s v="Jawaharlal Nehru"/>
    <x v="6"/>
    <x v="1"/>
    <s v="Direct"/>
    <n v="9"/>
    <n v="18"/>
    <n v="202.72499999999999"/>
  </r>
  <r>
    <s v="Export"/>
    <s v="Southern Asia"/>
    <s v="India"/>
    <s v="Jawaharlal Nehru"/>
    <x v="9"/>
    <x v="1"/>
    <s v="Direct"/>
    <n v="30"/>
    <n v="56"/>
    <n v="579.48"/>
  </r>
  <r>
    <s v="Export"/>
    <s v="Southern Asia"/>
    <s v="India"/>
    <s v="Jawaharlal Nehru"/>
    <x v="14"/>
    <x v="1"/>
    <s v="Direct"/>
    <n v="127"/>
    <n v="254"/>
    <n v="3242.8879999999999"/>
  </r>
  <r>
    <s v="Export"/>
    <s v="Southern Asia"/>
    <s v="India"/>
    <s v="Jawaharlal Nehru"/>
    <x v="21"/>
    <x v="1"/>
    <s v="Direct"/>
    <n v="149"/>
    <n v="218"/>
    <n v="3348.7919999999999"/>
  </r>
  <r>
    <s v="Export"/>
    <s v="Southern Asia"/>
    <s v="India"/>
    <s v="Jawaharlal Nehru"/>
    <x v="65"/>
    <x v="1"/>
    <s v="Direct"/>
    <n v="339"/>
    <n v="339"/>
    <n v="7051.7420000000002"/>
  </r>
  <r>
    <s v="Export"/>
    <s v="Southern Asia"/>
    <s v="India"/>
    <s v="Madras"/>
    <x v="35"/>
    <x v="1"/>
    <s v="Direct"/>
    <n v="2"/>
    <n v="2"/>
    <n v="40.08"/>
  </r>
  <r>
    <s v="Export"/>
    <s v="Southern Asia"/>
    <s v="India"/>
    <s v="Madras"/>
    <x v="9"/>
    <x v="1"/>
    <s v="Direct"/>
    <n v="9"/>
    <n v="15"/>
    <n v="177.4"/>
  </r>
  <r>
    <s v="Export"/>
    <s v="Southern Asia"/>
    <s v="India"/>
    <s v="Madras"/>
    <x v="18"/>
    <x v="1"/>
    <s v="Direct"/>
    <n v="10"/>
    <n v="10"/>
    <n v="220.28899999999999"/>
  </r>
  <r>
    <s v="Export"/>
    <s v="Southern Asia"/>
    <s v="India"/>
    <s v="Madras"/>
    <x v="65"/>
    <x v="1"/>
    <s v="Direct"/>
    <n v="269"/>
    <n v="269"/>
    <n v="5598.4939999999997"/>
  </r>
  <r>
    <s v="Export"/>
    <s v="Southern Asia"/>
    <s v="India"/>
    <s v="Madras"/>
    <x v="7"/>
    <x v="1"/>
    <s v="Direct"/>
    <n v="1"/>
    <n v="1"/>
    <n v="18.3"/>
  </r>
  <r>
    <s v="Export"/>
    <s v="Southern Asia"/>
    <s v="India"/>
    <s v="Mundra"/>
    <x v="8"/>
    <x v="1"/>
    <s v="Direct"/>
    <n v="6"/>
    <n v="11"/>
    <n v="112.357"/>
  </r>
  <r>
    <s v="Export"/>
    <s v="Southern Asia"/>
    <s v="India"/>
    <s v="Mundra"/>
    <x v="60"/>
    <x v="1"/>
    <s v="Direct"/>
    <n v="5"/>
    <n v="5"/>
    <n v="100"/>
  </r>
  <r>
    <s v="Export"/>
    <s v="Southern Asia"/>
    <s v="India"/>
    <s v="Mundra"/>
    <x v="6"/>
    <x v="1"/>
    <s v="Direct"/>
    <n v="7"/>
    <n v="10"/>
    <n v="151.38800000000001"/>
  </r>
  <r>
    <s v="Export"/>
    <s v="Southern Asia"/>
    <s v="India"/>
    <s v="Mundra"/>
    <x v="18"/>
    <x v="1"/>
    <s v="Direct"/>
    <n v="20"/>
    <n v="20"/>
    <n v="445.13799999999998"/>
  </r>
  <r>
    <s v="Export"/>
    <s v="Southern Asia"/>
    <s v="India"/>
    <s v="Mundra"/>
    <x v="21"/>
    <x v="1"/>
    <s v="Direct"/>
    <n v="63"/>
    <n v="70"/>
    <n v="1452.1659999999999"/>
  </r>
  <r>
    <s v="Export"/>
    <s v="Southern Asia"/>
    <s v="India"/>
    <s v="Mundra"/>
    <x v="65"/>
    <x v="1"/>
    <s v="Direct"/>
    <n v="2"/>
    <n v="2"/>
    <n v="41.32"/>
  </r>
  <r>
    <s v="Export"/>
    <s v="Southern Asia"/>
    <s v="India"/>
    <s v="Mysore"/>
    <x v="21"/>
    <x v="1"/>
    <s v="Direct"/>
    <n v="11"/>
    <n v="11"/>
    <n v="246.13050000000001"/>
  </r>
  <r>
    <s v="Export"/>
    <s v="Southern Asia"/>
    <s v="India"/>
    <s v="Tughlakabad"/>
    <x v="63"/>
    <x v="1"/>
    <s v="Direct"/>
    <n v="2"/>
    <n v="2"/>
    <n v="40.784999999999997"/>
  </r>
  <r>
    <s v="Export"/>
    <s v="Southern Asia"/>
    <s v="India"/>
    <s v="Tughlakabad"/>
    <x v="64"/>
    <x v="1"/>
    <s v="Direct"/>
    <n v="6"/>
    <n v="12"/>
    <n v="152.62"/>
  </r>
  <r>
    <s v="Export"/>
    <s v="Southern Asia"/>
    <s v="India"/>
    <s v="Tuticorin"/>
    <x v="36"/>
    <x v="1"/>
    <s v="Direct"/>
    <n v="53"/>
    <n v="106"/>
    <n v="1431.11"/>
  </r>
  <r>
    <s v="Export"/>
    <s v="Southern Asia"/>
    <s v="India"/>
    <s v="Tuticorin"/>
    <x v="25"/>
    <x v="1"/>
    <s v="Direct"/>
    <n v="114"/>
    <n v="228"/>
    <n v="2936.83"/>
  </r>
  <r>
    <s v="Export"/>
    <s v="Southern Asia"/>
    <s v="India"/>
    <s v="Tuticorin"/>
    <x v="40"/>
    <x v="1"/>
    <s v="Direct"/>
    <n v="4"/>
    <n v="4"/>
    <n v="103.18"/>
  </r>
  <r>
    <s v="Export"/>
    <s v="Southern Asia"/>
    <s v="India"/>
    <s v="Visakhapatnam"/>
    <x v="2"/>
    <x v="1"/>
    <s v="Direct"/>
    <n v="5"/>
    <n v="5"/>
    <n v="24.114999999999998"/>
  </r>
  <r>
    <s v="Export"/>
    <s v="South-East Asia"/>
    <s v="Philippines"/>
    <s v="Batangas"/>
    <x v="40"/>
    <x v="2"/>
    <s v="Direct"/>
    <n v="1"/>
    <n v="0"/>
    <n v="50000"/>
  </r>
  <r>
    <s v="Export"/>
    <s v="South-East Asia"/>
    <s v="Philippines"/>
    <s v="Cagayan De Oro"/>
    <x v="40"/>
    <x v="1"/>
    <s v="Direct"/>
    <n v="330"/>
    <n v="330"/>
    <n v="8727.8783000000003"/>
  </r>
  <r>
    <s v="Export"/>
    <s v="South-East Asia"/>
    <s v="Philippines"/>
    <s v="Cebu"/>
    <x v="52"/>
    <x v="1"/>
    <s v="Direct"/>
    <n v="1"/>
    <n v="1"/>
    <n v="4.04"/>
  </r>
  <r>
    <s v="Export"/>
    <s v="South-East Asia"/>
    <s v="Philippines"/>
    <s v="Cebu"/>
    <x v="40"/>
    <x v="1"/>
    <s v="Direct"/>
    <n v="936"/>
    <n v="936"/>
    <n v="25734.406500000001"/>
  </r>
  <r>
    <s v="Export"/>
    <s v="South-East Asia"/>
    <s v="Philippines"/>
    <s v="Davao"/>
    <x v="17"/>
    <x v="1"/>
    <s v="Direct"/>
    <n v="2"/>
    <n v="2"/>
    <n v="58.2"/>
  </r>
  <r>
    <s v="Export"/>
    <s v="South-East Asia"/>
    <s v="Philippines"/>
    <s v="Manila"/>
    <x v="8"/>
    <x v="1"/>
    <s v="Direct"/>
    <n v="5"/>
    <n v="5"/>
    <n v="74.792000000000002"/>
  </r>
  <r>
    <s v="Export"/>
    <s v="South-East Asia"/>
    <s v="Philippines"/>
    <s v="Manila"/>
    <x v="74"/>
    <x v="1"/>
    <s v="Direct"/>
    <n v="233"/>
    <n v="233"/>
    <n v="5472.8068000000003"/>
  </r>
  <r>
    <s v="Export"/>
    <s v="South-East Asia"/>
    <s v="Philippines"/>
    <s v="Manila"/>
    <x v="17"/>
    <x v="1"/>
    <s v="Direct"/>
    <n v="15"/>
    <n v="15"/>
    <n v="427.5"/>
  </r>
  <r>
    <s v="Export"/>
    <s v="South-East Asia"/>
    <s v="Philippines"/>
    <s v="Manila"/>
    <x v="38"/>
    <x v="1"/>
    <s v="Direct"/>
    <n v="19"/>
    <n v="19"/>
    <n v="385.32040000000001"/>
  </r>
  <r>
    <s v="Export"/>
    <s v="South-East Asia"/>
    <s v="Philippines"/>
    <s v="Manila"/>
    <x v="0"/>
    <x v="1"/>
    <s v="Direct"/>
    <n v="5"/>
    <n v="7"/>
    <n v="64.302999999999997"/>
  </r>
  <r>
    <s v="Export"/>
    <s v="South-East Asia"/>
    <s v="Philippines"/>
    <s v="Manila"/>
    <x v="55"/>
    <x v="1"/>
    <s v="Direct"/>
    <n v="8"/>
    <n v="8"/>
    <n v="174.3"/>
  </r>
  <r>
    <s v="Export"/>
    <s v="South-East Asia"/>
    <s v="Philippines"/>
    <s v="Manila"/>
    <x v="11"/>
    <x v="1"/>
    <s v="Direct"/>
    <n v="1"/>
    <n v="1"/>
    <n v="2.92"/>
  </r>
  <r>
    <s v="Export"/>
    <s v="South-East Asia"/>
    <s v="Philippines"/>
    <s v="Manila"/>
    <x v="20"/>
    <x v="1"/>
    <s v="Direct"/>
    <n v="1"/>
    <n v="1"/>
    <n v="21.5"/>
  </r>
  <r>
    <s v="Export"/>
    <s v="South-East Asia"/>
    <s v="Philippines"/>
    <s v="Manila"/>
    <x v="13"/>
    <x v="1"/>
    <s v="Direct"/>
    <n v="1"/>
    <n v="1"/>
    <n v="1.431"/>
  </r>
  <r>
    <s v="Export"/>
    <s v="South-East Asia"/>
    <s v="Philippines"/>
    <s v="Manila"/>
    <x v="14"/>
    <x v="1"/>
    <s v="Direct"/>
    <n v="2"/>
    <n v="4"/>
    <n v="44.62"/>
  </r>
  <r>
    <s v="Export"/>
    <s v="South-East Asia"/>
    <s v="Philippines"/>
    <s v="Manila North Harbour"/>
    <x v="5"/>
    <x v="1"/>
    <s v="Direct"/>
    <n v="1"/>
    <n v="2"/>
    <n v="19.55"/>
  </r>
  <r>
    <s v="Export"/>
    <s v="South-East Asia"/>
    <s v="Philippines"/>
    <s v="Manila North Harbour"/>
    <x v="3"/>
    <x v="1"/>
    <s v="Direct"/>
    <n v="1"/>
    <n v="2"/>
    <n v="31"/>
  </r>
  <r>
    <s v="Export"/>
    <s v="South-East Asia"/>
    <s v="Philippines"/>
    <s v="Philippines - other"/>
    <x v="9"/>
    <x v="1"/>
    <s v="Direct"/>
    <n v="1"/>
    <n v="1"/>
    <n v="2.7250000000000001"/>
  </r>
  <r>
    <s v="Export"/>
    <s v="South-East Asia"/>
    <s v="Philippines"/>
    <s v="Subic Bay"/>
    <x v="40"/>
    <x v="1"/>
    <s v="Direct"/>
    <n v="19"/>
    <n v="19"/>
    <n v="517.47"/>
  </r>
  <r>
    <s v="Export"/>
    <s v="South-East Asia"/>
    <s v="Singapore"/>
    <s v="Singapore"/>
    <x v="73"/>
    <x v="1"/>
    <s v="Direct"/>
    <n v="1"/>
    <n v="2"/>
    <n v="21.472999999999999"/>
  </r>
  <r>
    <s v="Export"/>
    <s v="South-East Asia"/>
    <s v="Singapore"/>
    <s v="Singapore"/>
    <x v="46"/>
    <x v="1"/>
    <s v="Direct"/>
    <n v="1"/>
    <n v="1"/>
    <n v="11.456"/>
  </r>
  <r>
    <s v="Export"/>
    <s v="South-East Asia"/>
    <s v="Singapore"/>
    <s v="Singapore"/>
    <x v="23"/>
    <x v="1"/>
    <s v="Direct"/>
    <n v="30346"/>
    <n v="54295"/>
    <n v="110320.6949"/>
  </r>
  <r>
    <s v="Export"/>
    <s v="South-East Asia"/>
    <s v="Singapore"/>
    <s v="Singapore"/>
    <x v="26"/>
    <x v="1"/>
    <s v="Direct"/>
    <n v="9"/>
    <n v="10"/>
    <n v="18.82"/>
  </r>
  <r>
    <s v="Export"/>
    <s v="South-East Asia"/>
    <s v="Singapore"/>
    <s v="Singapore"/>
    <x v="53"/>
    <x v="1"/>
    <s v="Direct"/>
    <n v="8"/>
    <n v="16"/>
    <n v="150.27000000000001"/>
  </r>
  <r>
    <s v="Export"/>
    <s v="South-East Asia"/>
    <s v="Singapore"/>
    <s v="Singapore"/>
    <x v="2"/>
    <x v="0"/>
    <s v="Direct"/>
    <n v="75"/>
    <n v="0"/>
    <n v="513.75"/>
  </r>
  <r>
    <s v="Export"/>
    <s v="South-East Asia"/>
    <s v="Singapore"/>
    <s v="Singapore"/>
    <x v="2"/>
    <x v="1"/>
    <s v="Direct"/>
    <n v="159"/>
    <n v="265"/>
    <n v="1869.1445000000001"/>
  </r>
  <r>
    <s v="Export"/>
    <s v="South-East Asia"/>
    <s v="Singapore"/>
    <s v="Singapore"/>
    <x v="81"/>
    <x v="1"/>
    <s v="Direct"/>
    <n v="676"/>
    <n v="676"/>
    <n v="11891.41"/>
  </r>
  <r>
    <s v="Export"/>
    <s v="South-East Asia"/>
    <s v="Singapore"/>
    <s v="Singapore"/>
    <x v="0"/>
    <x v="1"/>
    <s v="Transhipment"/>
    <n v="4"/>
    <n v="8"/>
    <n v="69.936000000000007"/>
  </r>
  <r>
    <s v="Export"/>
    <s v="South-East Asia"/>
    <s v="Singapore"/>
    <s v="Singapore"/>
    <x v="12"/>
    <x v="1"/>
    <s v="Direct"/>
    <n v="14"/>
    <n v="24"/>
    <n v="45.6"/>
  </r>
  <r>
    <s v="Export"/>
    <s v="South-East Asia"/>
    <s v="Singapore"/>
    <s v="Singapore"/>
    <x v="25"/>
    <x v="1"/>
    <s v="Direct"/>
    <n v="12"/>
    <n v="14"/>
    <n v="163.976"/>
  </r>
  <r>
    <s v="Import"/>
    <s v="East Asia"/>
    <s v="China"/>
    <s v="Shanghai"/>
    <x v="23"/>
    <x v="1"/>
    <s v="Direct"/>
    <n v="215"/>
    <n v="230"/>
    <n v="548.51199999999994"/>
  </r>
  <r>
    <s v="Import"/>
    <s v="East Asia"/>
    <s v="China"/>
    <s v="Shanghai"/>
    <x v="48"/>
    <x v="1"/>
    <s v="Direct"/>
    <n v="471"/>
    <n v="842"/>
    <n v="2788.3137000000002"/>
  </r>
  <r>
    <s v="Import"/>
    <s v="East Asia"/>
    <s v="China"/>
    <s v="Shanghai"/>
    <x v="0"/>
    <x v="1"/>
    <s v="Direct"/>
    <n v="2629"/>
    <n v="3748"/>
    <n v="42813.9254"/>
  </r>
  <r>
    <s v="Import"/>
    <s v="East Asia"/>
    <s v="China"/>
    <s v="Shanghai"/>
    <x v="11"/>
    <x v="1"/>
    <s v="Direct"/>
    <n v="432"/>
    <n v="703"/>
    <n v="2917.9594000000002"/>
  </r>
  <r>
    <s v="Import"/>
    <s v="East Asia"/>
    <s v="China"/>
    <s v="Shanghai"/>
    <x v="19"/>
    <x v="0"/>
    <s v="Direct"/>
    <n v="231"/>
    <n v="0"/>
    <n v="283.27600000000001"/>
  </r>
  <r>
    <s v="Import"/>
    <s v="East Asia"/>
    <s v="China"/>
    <s v="Shanghai"/>
    <x v="60"/>
    <x v="1"/>
    <s v="Direct"/>
    <n v="25"/>
    <n v="40"/>
    <n v="269.5154"/>
  </r>
  <r>
    <s v="Import"/>
    <s v="East Asia"/>
    <s v="China"/>
    <s v="Shanghai"/>
    <x v="9"/>
    <x v="0"/>
    <s v="Direct"/>
    <n v="12"/>
    <n v="0"/>
    <n v="44.033999999999999"/>
  </r>
  <r>
    <s v="Import"/>
    <s v="East Asia"/>
    <s v="China"/>
    <s v="Shanghai"/>
    <x v="72"/>
    <x v="1"/>
    <s v="Direct"/>
    <n v="1"/>
    <n v="1"/>
    <n v="24.192"/>
  </r>
  <r>
    <s v="Import"/>
    <s v="East Asia"/>
    <s v="China"/>
    <s v="Shanghai"/>
    <x v="14"/>
    <x v="1"/>
    <s v="Direct"/>
    <n v="341"/>
    <n v="487"/>
    <n v="5232.2853999999998"/>
  </r>
  <r>
    <s v="Import"/>
    <s v="East Asia"/>
    <s v="China"/>
    <s v="Shanghai"/>
    <x v="3"/>
    <x v="1"/>
    <s v="Direct"/>
    <n v="330"/>
    <n v="524"/>
    <n v="4893.5397000000003"/>
  </r>
  <r>
    <s v="Import"/>
    <s v="East Asia"/>
    <s v="China"/>
    <s v="Shanghai"/>
    <x v="99"/>
    <x v="1"/>
    <s v="Direct"/>
    <n v="1"/>
    <n v="1"/>
    <n v="17.468499999999999"/>
  </r>
  <r>
    <s v="Import"/>
    <s v="East Asia"/>
    <s v="China"/>
    <s v="Shantou"/>
    <x v="43"/>
    <x v="1"/>
    <s v="Direct"/>
    <n v="2"/>
    <n v="4"/>
    <n v="17.872599999999998"/>
  </r>
  <r>
    <s v="Import"/>
    <s v="East Asia"/>
    <s v="China"/>
    <s v="Shantou"/>
    <x v="34"/>
    <x v="1"/>
    <s v="Direct"/>
    <n v="3"/>
    <n v="4"/>
    <n v="14.413399999999999"/>
  </r>
  <r>
    <s v="Import"/>
    <s v="East Asia"/>
    <s v="China"/>
    <s v="Shashi"/>
    <x v="26"/>
    <x v="1"/>
    <s v="Direct"/>
    <n v="2"/>
    <n v="3"/>
    <n v="27.652000000000001"/>
  </r>
  <r>
    <s v="Import"/>
    <s v="East Asia"/>
    <s v="China"/>
    <s v="Shashi"/>
    <x v="2"/>
    <x v="1"/>
    <s v="Direct"/>
    <n v="1"/>
    <n v="2"/>
    <n v="13.6"/>
  </r>
  <r>
    <s v="Import"/>
    <s v="East Asia"/>
    <s v="China"/>
    <s v="Shashi"/>
    <x v="11"/>
    <x v="1"/>
    <s v="Direct"/>
    <n v="1"/>
    <n v="2"/>
    <n v="10.407"/>
  </r>
  <r>
    <s v="Import"/>
    <s v="East Asia"/>
    <s v="China"/>
    <s v="Shashi"/>
    <x v="13"/>
    <x v="1"/>
    <s v="Direct"/>
    <n v="1"/>
    <n v="2"/>
    <n v="9.6630000000000003"/>
  </r>
  <r>
    <s v="Import"/>
    <s v="East Asia"/>
    <s v="China"/>
    <s v="SHATIAN"/>
    <x v="26"/>
    <x v="1"/>
    <s v="Direct"/>
    <n v="6"/>
    <n v="11"/>
    <n v="108.5168"/>
  </r>
  <r>
    <s v="Import"/>
    <s v="East Asia"/>
    <s v="China"/>
    <s v="SHATIAN"/>
    <x v="2"/>
    <x v="1"/>
    <s v="Direct"/>
    <n v="1"/>
    <n v="2"/>
    <n v="14.8445"/>
  </r>
  <r>
    <s v="Import"/>
    <s v="East Asia"/>
    <s v="China"/>
    <s v="Shekou"/>
    <x v="32"/>
    <x v="1"/>
    <s v="Direct"/>
    <n v="1"/>
    <n v="1"/>
    <n v="6.1212999999999997"/>
  </r>
  <r>
    <s v="Import"/>
    <s v="East Asia"/>
    <s v="China"/>
    <s v="Shekou"/>
    <x v="4"/>
    <x v="1"/>
    <s v="Direct"/>
    <n v="89"/>
    <n v="104"/>
    <n v="1451.626"/>
  </r>
  <r>
    <s v="Import"/>
    <s v="East Asia"/>
    <s v="China"/>
    <s v="Shekou"/>
    <x v="8"/>
    <x v="1"/>
    <s v="Direct"/>
    <n v="24"/>
    <n v="31"/>
    <n v="324.14370000000002"/>
  </r>
  <r>
    <s v="Import"/>
    <s v="East Asia"/>
    <s v="China"/>
    <s v="Shekou"/>
    <x v="78"/>
    <x v="1"/>
    <s v="Direct"/>
    <n v="20"/>
    <n v="27"/>
    <n v="144.68790000000001"/>
  </r>
  <r>
    <s v="Import"/>
    <s v="East Asia"/>
    <s v="China"/>
    <s v="Shekou"/>
    <x v="69"/>
    <x v="1"/>
    <s v="Direct"/>
    <n v="1"/>
    <n v="1"/>
    <n v="10.564"/>
  </r>
  <r>
    <s v="Import"/>
    <s v="East Asia"/>
    <s v="China"/>
    <s v="Shekou"/>
    <x v="29"/>
    <x v="1"/>
    <s v="Direct"/>
    <n v="13"/>
    <n v="21"/>
    <n v="68.109399999999994"/>
  </r>
  <r>
    <s v="Import"/>
    <s v="East Asia"/>
    <s v="China"/>
    <s v="Shekou"/>
    <x v="17"/>
    <x v="1"/>
    <s v="Direct"/>
    <n v="6"/>
    <n v="6"/>
    <n v="39.755600000000001"/>
  </r>
  <r>
    <s v="Import"/>
    <s v="East Asia"/>
    <s v="China"/>
    <s v="Shekou"/>
    <x v="52"/>
    <x v="1"/>
    <s v="Direct"/>
    <n v="4"/>
    <n v="6"/>
    <n v="39.704300000000003"/>
  </r>
  <r>
    <s v="Import"/>
    <s v="East Asia"/>
    <s v="China"/>
    <s v="Shekou"/>
    <x v="30"/>
    <x v="1"/>
    <s v="Direct"/>
    <n v="2"/>
    <n v="3"/>
    <n v="9.9024999999999999"/>
  </r>
  <r>
    <s v="Import"/>
    <s v="East Asia"/>
    <s v="China"/>
    <s v="Shekou"/>
    <x v="25"/>
    <x v="1"/>
    <s v="Direct"/>
    <n v="1"/>
    <n v="1"/>
    <n v="6.0644"/>
  </r>
  <r>
    <s v="Import"/>
    <s v="East Asia"/>
    <s v="China"/>
    <s v="Shekou"/>
    <x v="6"/>
    <x v="1"/>
    <s v="Direct"/>
    <n v="5"/>
    <n v="7"/>
    <n v="102.262"/>
  </r>
  <r>
    <s v="Import"/>
    <s v="East Asia"/>
    <s v="China"/>
    <s v="Shekou"/>
    <x v="18"/>
    <x v="1"/>
    <s v="Direct"/>
    <n v="15"/>
    <n v="15"/>
    <n v="264.06400000000002"/>
  </r>
  <r>
    <s v="Import"/>
    <s v="East Asia"/>
    <s v="China"/>
    <s v="Shekou"/>
    <x v="88"/>
    <x v="1"/>
    <s v="Direct"/>
    <n v="328"/>
    <n v="513"/>
    <n v="2857.2415999999998"/>
  </r>
  <r>
    <s v="Import"/>
    <s v="East Asia"/>
    <s v="China"/>
    <s v="Shekou"/>
    <x v="34"/>
    <x v="1"/>
    <s v="Direct"/>
    <n v="209"/>
    <n v="338"/>
    <n v="1033.4025999999999"/>
  </r>
  <r>
    <s v="Import"/>
    <s v="East Asia"/>
    <s v="China"/>
    <s v="Shiwan"/>
    <x v="4"/>
    <x v="1"/>
    <s v="Direct"/>
    <n v="23"/>
    <n v="23"/>
    <n v="519.57460000000003"/>
  </r>
  <r>
    <s v="Import"/>
    <s v="East Asia"/>
    <s v="China"/>
    <s v="Shiwan"/>
    <x v="8"/>
    <x v="1"/>
    <s v="Direct"/>
    <n v="3"/>
    <n v="3"/>
    <n v="57.404800000000002"/>
  </r>
  <r>
    <s v="Import"/>
    <s v="East Asia"/>
    <s v="China"/>
    <s v="Shunde"/>
    <x v="9"/>
    <x v="1"/>
    <s v="Direct"/>
    <n v="1"/>
    <n v="2"/>
    <n v="6.32"/>
  </r>
  <r>
    <s v="Import"/>
    <s v="East Asia"/>
    <s v="China"/>
    <s v="Taicang"/>
    <x v="43"/>
    <x v="1"/>
    <s v="Direct"/>
    <n v="1"/>
    <n v="1"/>
    <n v="12.933999999999999"/>
  </r>
  <r>
    <s v="Import"/>
    <s v="East Asia"/>
    <s v="China"/>
    <s v="Taishan"/>
    <x v="9"/>
    <x v="1"/>
    <s v="Direct"/>
    <n v="7"/>
    <n v="7"/>
    <n v="137.001"/>
  </r>
  <r>
    <s v="Import"/>
    <s v="East Asia"/>
    <s v="China"/>
    <s v="Tianjinxingang"/>
    <x v="50"/>
    <x v="1"/>
    <s v="Direct"/>
    <n v="13"/>
    <n v="13"/>
    <n v="314.74799999999999"/>
  </r>
  <r>
    <s v="Import"/>
    <s v="East Asia"/>
    <s v="China"/>
    <s v="Tianjinxingang"/>
    <x v="83"/>
    <x v="1"/>
    <s v="Direct"/>
    <n v="17"/>
    <n v="17"/>
    <n v="387.173"/>
  </r>
  <r>
    <s v="Import"/>
    <s v="East Asia"/>
    <s v="China"/>
    <s v="Tianjinxingang"/>
    <x v="46"/>
    <x v="1"/>
    <s v="Direct"/>
    <n v="1"/>
    <n v="1"/>
    <n v="17.5412"/>
  </r>
  <r>
    <s v="Import"/>
    <s v="East Asia"/>
    <s v="China"/>
    <s v="Tianjinxingang"/>
    <x v="26"/>
    <x v="1"/>
    <s v="Direct"/>
    <n v="139"/>
    <n v="212"/>
    <n v="1373.3924"/>
  </r>
  <r>
    <s v="Import"/>
    <s v="East Asia"/>
    <s v="China"/>
    <s v="Tianjinxingang"/>
    <x v="2"/>
    <x v="0"/>
    <s v="Direct"/>
    <n v="82"/>
    <n v="0"/>
    <n v="614.94299999999998"/>
  </r>
  <r>
    <s v="Import"/>
    <s v="East Asia"/>
    <s v="China"/>
    <s v="Tianjinxingang"/>
    <x v="2"/>
    <x v="1"/>
    <s v="Direct"/>
    <n v="392"/>
    <n v="593"/>
    <n v="5596.9574000000002"/>
  </r>
  <r>
    <s v="Import"/>
    <s v="East Asia"/>
    <s v="China"/>
    <s v="Tianjinxingang"/>
    <x v="25"/>
    <x v="1"/>
    <s v="Direct"/>
    <n v="5"/>
    <n v="5"/>
    <n v="98.149000000000001"/>
  </r>
  <r>
    <s v="Import"/>
    <s v="East Asia"/>
    <s v="China"/>
    <s v="Tianjinxingang"/>
    <x v="20"/>
    <x v="1"/>
    <s v="Direct"/>
    <n v="31"/>
    <n v="34"/>
    <n v="577.68510000000003"/>
  </r>
  <r>
    <s v="Import"/>
    <s v="East Asia"/>
    <s v="China"/>
    <s v="Tianjinxingang"/>
    <x v="18"/>
    <x v="1"/>
    <s v="Direct"/>
    <n v="3"/>
    <n v="3"/>
    <n v="36.880000000000003"/>
  </r>
  <r>
    <s v="Import"/>
    <s v="East Asia"/>
    <s v="China"/>
    <s v="Tianjinxingang"/>
    <x v="33"/>
    <x v="1"/>
    <s v="Direct"/>
    <n v="98"/>
    <n v="98"/>
    <n v="2370.5219999999999"/>
  </r>
  <r>
    <s v="Import"/>
    <s v="East Asia"/>
    <s v="China"/>
    <s v="Tianjinxingang"/>
    <x v="88"/>
    <x v="1"/>
    <s v="Direct"/>
    <n v="102"/>
    <n v="192"/>
    <n v="1418.7139999999999"/>
  </r>
  <r>
    <s v="Import"/>
    <s v="East Asia"/>
    <s v="China"/>
    <s v="Tianjinxingang"/>
    <x v="49"/>
    <x v="1"/>
    <s v="Direct"/>
    <n v="6"/>
    <n v="6"/>
    <n v="144.33600000000001"/>
  </r>
  <r>
    <s v="Import"/>
    <s v="East Asia"/>
    <s v="China"/>
    <s v="Tianjinxingang"/>
    <x v="99"/>
    <x v="1"/>
    <s v="Direct"/>
    <n v="4"/>
    <n v="4"/>
    <n v="78.292000000000002"/>
  </r>
  <r>
    <s v="Import"/>
    <s v="East Asia"/>
    <s v="China"/>
    <s v="Wiri"/>
    <x v="48"/>
    <x v="1"/>
    <s v="Direct"/>
    <n v="1"/>
    <n v="2"/>
    <n v="6.4470000000000001"/>
  </r>
  <r>
    <s v="Import"/>
    <s v="East Asia"/>
    <s v="China"/>
    <s v="Wu Chong Kou"/>
    <x v="11"/>
    <x v="1"/>
    <s v="Direct"/>
    <n v="1"/>
    <n v="1"/>
    <n v="2.25"/>
  </r>
  <r>
    <s v="Import"/>
    <s v="East Asia"/>
    <s v="China"/>
    <s v="Wuhan"/>
    <x v="10"/>
    <x v="1"/>
    <s v="Direct"/>
    <n v="21"/>
    <n v="35"/>
    <n v="153.19399999999999"/>
  </r>
  <r>
    <s v="Import"/>
    <s v="East Asia"/>
    <s v="China"/>
    <s v="Wuhan"/>
    <x v="73"/>
    <x v="1"/>
    <s v="Direct"/>
    <n v="4"/>
    <n v="4"/>
    <n v="52.54"/>
  </r>
  <r>
    <s v="Import"/>
    <s v="East Asia"/>
    <s v="China"/>
    <s v="Wuhan"/>
    <x v="75"/>
    <x v="1"/>
    <s v="Direct"/>
    <n v="1"/>
    <n v="1"/>
    <n v="23"/>
  </r>
  <r>
    <s v="Import"/>
    <s v="East Asia"/>
    <s v="China"/>
    <s v="Wuhan"/>
    <x v="48"/>
    <x v="1"/>
    <s v="Direct"/>
    <n v="3"/>
    <n v="4"/>
    <n v="19.000499999999999"/>
  </r>
  <r>
    <s v="Import"/>
    <s v="East Asia"/>
    <s v="China"/>
    <s v="Wuhan"/>
    <x v="0"/>
    <x v="1"/>
    <s v="Direct"/>
    <n v="2"/>
    <n v="3"/>
    <n v="12.04"/>
  </r>
  <r>
    <s v="Import"/>
    <s v="East Asia"/>
    <s v="China"/>
    <s v="Wuhan"/>
    <x v="9"/>
    <x v="1"/>
    <s v="Direct"/>
    <n v="3"/>
    <n v="4"/>
    <n v="35.244500000000002"/>
  </r>
  <r>
    <s v="Import"/>
    <s v="East Asia"/>
    <s v="China"/>
    <s v="Wuhan"/>
    <x v="45"/>
    <x v="1"/>
    <s v="Direct"/>
    <n v="4"/>
    <n v="5"/>
    <n v="23.196999999999999"/>
  </r>
  <r>
    <s v="Import"/>
    <s v="East Asia"/>
    <s v="China"/>
    <s v="Wuhu"/>
    <x v="48"/>
    <x v="1"/>
    <s v="Direct"/>
    <n v="23"/>
    <n v="41"/>
    <n v="118.4284"/>
  </r>
  <r>
    <s v="Import"/>
    <s v="East Asia"/>
    <s v="China"/>
    <s v="Wuhu"/>
    <x v="13"/>
    <x v="1"/>
    <s v="Direct"/>
    <n v="1"/>
    <n v="1"/>
    <n v="12.048999999999999"/>
  </r>
  <r>
    <s v="Import"/>
    <s v="East Asia"/>
    <s v="China"/>
    <s v="Wuhu"/>
    <x v="14"/>
    <x v="1"/>
    <s v="Direct"/>
    <n v="12"/>
    <n v="19"/>
    <n v="117.41630000000001"/>
  </r>
  <r>
    <s v="Import"/>
    <s v="East Asia"/>
    <s v="China"/>
    <s v="Wuhu"/>
    <x v="45"/>
    <x v="1"/>
    <s v="Direct"/>
    <n v="1"/>
    <n v="2"/>
    <n v="14.117000000000001"/>
  </r>
  <r>
    <s v="Import"/>
    <s v="East Asia"/>
    <s v="China"/>
    <s v="Wuxi"/>
    <x v="60"/>
    <x v="1"/>
    <s v="Direct"/>
    <n v="2"/>
    <n v="2"/>
    <n v="14.22"/>
  </r>
  <r>
    <s v="Import"/>
    <s v="East Asia"/>
    <s v="China"/>
    <s v="Wuxi"/>
    <x v="65"/>
    <x v="1"/>
    <s v="Direct"/>
    <n v="11"/>
    <n v="11"/>
    <n v="228.8"/>
  </r>
  <r>
    <s v="Export"/>
    <s v="South-East Asia"/>
    <s v="Singapore"/>
    <s v="Singapore"/>
    <x v="9"/>
    <x v="0"/>
    <s v="Transhipment"/>
    <n v="3"/>
    <n v="0"/>
    <n v="5.1580000000000004"/>
  </r>
  <r>
    <s v="Export"/>
    <s v="South-East Asia"/>
    <s v="Singapore"/>
    <s v="Singapore"/>
    <x v="88"/>
    <x v="1"/>
    <s v="Direct"/>
    <n v="2"/>
    <n v="3"/>
    <n v="11.476000000000001"/>
  </r>
  <r>
    <s v="Export"/>
    <s v="South-East Asia"/>
    <s v="Singapore"/>
    <s v="Singapore"/>
    <x v="22"/>
    <x v="2"/>
    <s v="Direct"/>
    <n v="9"/>
    <n v="0"/>
    <n v="14111.832"/>
  </r>
  <r>
    <s v="Export"/>
    <s v="South-East Asia"/>
    <s v="Singapore"/>
    <s v="Singapore"/>
    <x v="3"/>
    <x v="1"/>
    <s v="Direct"/>
    <n v="33"/>
    <n v="47"/>
    <n v="392.09500000000003"/>
  </r>
  <r>
    <s v="Export"/>
    <s v="South-East Asia"/>
    <s v="Singapore"/>
    <s v="Singapore"/>
    <x v="31"/>
    <x v="1"/>
    <s v="Direct"/>
    <n v="2"/>
    <n v="2"/>
    <n v="45.8"/>
  </r>
  <r>
    <s v="Export"/>
    <s v="South-East Asia"/>
    <s v="Thailand"/>
    <s v="Bangkok"/>
    <x v="24"/>
    <x v="1"/>
    <s v="Direct"/>
    <n v="291"/>
    <n v="291"/>
    <n v="6437.87"/>
  </r>
  <r>
    <s v="Export"/>
    <s v="South-East Asia"/>
    <s v="Thailand"/>
    <s v="Bangkok"/>
    <x v="37"/>
    <x v="1"/>
    <s v="Direct"/>
    <n v="15"/>
    <n v="15"/>
    <n v="341.09500000000003"/>
  </r>
  <r>
    <s v="Export"/>
    <s v="South-East Asia"/>
    <s v="Thailand"/>
    <s v="Bangkok"/>
    <x v="16"/>
    <x v="1"/>
    <s v="Direct"/>
    <n v="18"/>
    <n v="20"/>
    <n v="299.01909999999998"/>
  </r>
  <r>
    <s v="Export"/>
    <s v="South-East Asia"/>
    <s v="Thailand"/>
    <s v="Bangkok"/>
    <x v="38"/>
    <x v="1"/>
    <s v="Direct"/>
    <n v="1"/>
    <n v="1"/>
    <n v="1.2270000000000001"/>
  </r>
  <r>
    <s v="Export"/>
    <s v="South-East Asia"/>
    <s v="Thailand"/>
    <s v="Bangkok"/>
    <x v="2"/>
    <x v="1"/>
    <s v="Direct"/>
    <n v="1"/>
    <n v="2"/>
    <n v="7.47"/>
  </r>
  <r>
    <s v="Export"/>
    <s v="South-East Asia"/>
    <s v="Thailand"/>
    <s v="Bangkok"/>
    <x v="55"/>
    <x v="1"/>
    <s v="Direct"/>
    <n v="123"/>
    <n v="123"/>
    <n v="2710.165"/>
  </r>
  <r>
    <s v="Export"/>
    <s v="South-East Asia"/>
    <s v="Thailand"/>
    <s v="Bangkok"/>
    <x v="60"/>
    <x v="1"/>
    <s v="Direct"/>
    <n v="7"/>
    <n v="8"/>
    <n v="130.67099999999999"/>
  </r>
  <r>
    <s v="Export"/>
    <s v="South-East Asia"/>
    <s v="Thailand"/>
    <s v="Bangkok"/>
    <x v="43"/>
    <x v="1"/>
    <s v="Direct"/>
    <n v="32"/>
    <n v="64"/>
    <n v="751.63"/>
  </r>
  <r>
    <s v="Export"/>
    <s v="South-East Asia"/>
    <s v="Thailand"/>
    <s v="Bangkok"/>
    <x v="1"/>
    <x v="1"/>
    <s v="Direct"/>
    <n v="5"/>
    <n v="5"/>
    <n v="15.848000000000001"/>
  </r>
  <r>
    <s v="Export"/>
    <s v="South-East Asia"/>
    <s v="Thailand"/>
    <s v="Bangkok"/>
    <x v="13"/>
    <x v="1"/>
    <s v="Direct"/>
    <n v="1"/>
    <n v="1"/>
    <n v="10.35"/>
  </r>
  <r>
    <s v="Export"/>
    <s v="South-East Asia"/>
    <s v="Thailand"/>
    <s v="Bangkok"/>
    <x v="62"/>
    <x v="1"/>
    <s v="Direct"/>
    <n v="2"/>
    <n v="2"/>
    <n v="18.860800000000001"/>
  </r>
  <r>
    <s v="Export"/>
    <s v="South-East Asia"/>
    <s v="Thailand"/>
    <s v="Bangkok Modern Terminals"/>
    <x v="17"/>
    <x v="1"/>
    <s v="Direct"/>
    <n v="1"/>
    <n v="1"/>
    <n v="13.44"/>
  </r>
  <r>
    <s v="Export"/>
    <s v="South-East Asia"/>
    <s v="Thailand"/>
    <s v="Laem Chabang"/>
    <x v="78"/>
    <x v="1"/>
    <s v="Direct"/>
    <n v="2"/>
    <n v="2"/>
    <n v="20.655000000000001"/>
  </r>
  <r>
    <s v="Export"/>
    <s v="South-East Asia"/>
    <s v="Thailand"/>
    <s v="Laem Chabang"/>
    <x v="60"/>
    <x v="1"/>
    <s v="Direct"/>
    <n v="292"/>
    <n v="292"/>
    <n v="7350.63"/>
  </r>
  <r>
    <s v="Export"/>
    <s v="South-East Asia"/>
    <s v="Thailand"/>
    <s v="Laem Chabang"/>
    <x v="9"/>
    <x v="1"/>
    <s v="Direct"/>
    <n v="1"/>
    <n v="2"/>
    <n v="18.7"/>
  </r>
  <r>
    <s v="Export"/>
    <s v="South-East Asia"/>
    <s v="Thailand"/>
    <s v="Laem Chabang"/>
    <x v="18"/>
    <x v="1"/>
    <s v="Direct"/>
    <n v="3"/>
    <n v="3"/>
    <n v="52.542999999999999"/>
  </r>
  <r>
    <s v="Export"/>
    <s v="South-East Asia"/>
    <s v="Thailand"/>
    <s v="Laem Chabang"/>
    <x v="7"/>
    <x v="0"/>
    <s v="Direct"/>
    <n v="1"/>
    <n v="0"/>
    <n v="44.85"/>
  </r>
  <r>
    <s v="Export"/>
    <s v="South-East Asia"/>
    <s v="Thailand"/>
    <s v="Laem Chabang"/>
    <x v="7"/>
    <x v="1"/>
    <s v="Direct"/>
    <n v="3"/>
    <n v="6"/>
    <n v="33.04"/>
  </r>
  <r>
    <s v="Export"/>
    <s v="South-East Asia"/>
    <s v="Thailand"/>
    <s v="Laem Chabang"/>
    <x v="64"/>
    <x v="1"/>
    <s v="Direct"/>
    <n v="10"/>
    <n v="20"/>
    <n v="254.11"/>
  </r>
  <r>
    <s v="Export"/>
    <s v="South-East Asia"/>
    <s v="Thailand"/>
    <s v="Lat Krabang"/>
    <x v="16"/>
    <x v="1"/>
    <s v="Direct"/>
    <n v="1"/>
    <n v="2"/>
    <n v="27.526"/>
  </r>
  <r>
    <s v="Export"/>
    <s v="South-East Asia"/>
    <s v="Thailand"/>
    <s v="Thailand - other"/>
    <x v="64"/>
    <x v="1"/>
    <s v="Direct"/>
    <n v="21"/>
    <n v="42"/>
    <n v="520.41"/>
  </r>
  <r>
    <s v="Export"/>
    <s v="South-East Asia"/>
    <s v="Vietnam"/>
    <s v="Cai Mep"/>
    <x v="18"/>
    <x v="1"/>
    <s v="Direct"/>
    <n v="2"/>
    <n v="2"/>
    <n v="40.234000000000002"/>
  </r>
  <r>
    <s v="Export"/>
    <s v="South-East Asia"/>
    <s v="Vietnam"/>
    <s v="Da Nang"/>
    <x v="81"/>
    <x v="1"/>
    <s v="Direct"/>
    <n v="233"/>
    <n v="233"/>
    <n v="4111.5003999999999"/>
  </r>
  <r>
    <s v="Export"/>
    <s v="South-East Asia"/>
    <s v="Vietnam"/>
    <s v="Dong Nai"/>
    <x v="21"/>
    <x v="1"/>
    <s v="Direct"/>
    <n v="27"/>
    <n v="27"/>
    <n v="606.73979999999995"/>
  </r>
  <r>
    <s v="Export"/>
    <s v="South-East Asia"/>
    <s v="Vietnam"/>
    <s v="Haiphong"/>
    <x v="58"/>
    <x v="2"/>
    <s v="Direct"/>
    <n v="5"/>
    <n v="0"/>
    <n v="2692.03"/>
  </r>
  <r>
    <s v="Export"/>
    <s v="Southern Asia"/>
    <s v="Myanmar"/>
    <s v="Rangoon"/>
    <x v="48"/>
    <x v="1"/>
    <s v="Direct"/>
    <n v="1"/>
    <n v="1"/>
    <n v="20.027999999999999"/>
  </r>
  <r>
    <s v="Export"/>
    <s v="Southern Asia"/>
    <s v="Myanmar"/>
    <s v="Rangoon"/>
    <x v="2"/>
    <x v="1"/>
    <s v="Direct"/>
    <n v="2"/>
    <n v="4"/>
    <n v="42.564"/>
  </r>
  <r>
    <s v="Export"/>
    <s v="Southern Asia"/>
    <s v="Myanmar"/>
    <s v="Rangoon"/>
    <x v="64"/>
    <x v="1"/>
    <s v="Direct"/>
    <n v="194"/>
    <n v="388"/>
    <n v="4435.5600000000004"/>
  </r>
  <r>
    <s v="Export"/>
    <s v="Southern Asia"/>
    <s v="Myanmar"/>
    <s v="Rangoon"/>
    <x v="40"/>
    <x v="1"/>
    <s v="Direct"/>
    <n v="1214"/>
    <n v="1214"/>
    <n v="31273.02"/>
  </r>
  <r>
    <s v="Export"/>
    <s v="Southern Asia"/>
    <s v="Pakistan"/>
    <s v="Karachi"/>
    <x v="24"/>
    <x v="1"/>
    <s v="Direct"/>
    <n v="36"/>
    <n v="36"/>
    <n v="670.97"/>
  </r>
  <r>
    <s v="Export"/>
    <s v="Southern Asia"/>
    <s v="Pakistan"/>
    <s v="Karachi"/>
    <x v="2"/>
    <x v="1"/>
    <s v="Direct"/>
    <n v="2"/>
    <n v="4"/>
    <n v="16.68"/>
  </r>
  <r>
    <s v="Export"/>
    <s v="Southern Asia"/>
    <s v="Pakistan"/>
    <s v="Muhammad Bin Qasim/Karachi"/>
    <x v="2"/>
    <x v="1"/>
    <s v="Direct"/>
    <n v="6"/>
    <n v="7"/>
    <n v="145.9"/>
  </r>
  <r>
    <s v="Export"/>
    <s v="Southern Asia"/>
    <s v="Sri Lanka"/>
    <s v="Colombo"/>
    <x v="2"/>
    <x v="1"/>
    <s v="Direct"/>
    <n v="12"/>
    <n v="24"/>
    <n v="186.81"/>
  </r>
  <r>
    <s v="Export"/>
    <s v="Southern Asia"/>
    <s v="Sri Lanka"/>
    <s v="Colombo"/>
    <x v="12"/>
    <x v="1"/>
    <s v="Direct"/>
    <n v="2"/>
    <n v="4"/>
    <n v="6.58"/>
  </r>
  <r>
    <s v="Export"/>
    <s v="Southern Asia"/>
    <s v="Sri Lanka"/>
    <s v="Colombo"/>
    <x v="25"/>
    <x v="1"/>
    <s v="Direct"/>
    <n v="1"/>
    <n v="1"/>
    <n v="10.11"/>
  </r>
  <r>
    <s v="Export"/>
    <s v="Southern Asia"/>
    <s v="Sri Lanka"/>
    <s v="Colombo"/>
    <x v="62"/>
    <x v="1"/>
    <s v="Direct"/>
    <n v="1"/>
    <n v="1"/>
    <n v="5.74"/>
  </r>
  <r>
    <s v="Export"/>
    <s v="U.S.A."/>
    <s v="United States Of America"/>
    <s v="Anchorage"/>
    <x v="1"/>
    <x v="1"/>
    <s v="Direct"/>
    <n v="2"/>
    <n v="3"/>
    <n v="14.6"/>
  </r>
  <r>
    <s v="Export"/>
    <s v="U.S.A."/>
    <s v="United States Of America"/>
    <s v="Baltimore"/>
    <x v="67"/>
    <x v="1"/>
    <s v="Direct"/>
    <n v="1"/>
    <n v="1"/>
    <n v="18.5"/>
  </r>
  <r>
    <s v="Export"/>
    <s v="U.S.A."/>
    <s v="United States Of America"/>
    <s v="Charleston"/>
    <x v="8"/>
    <x v="1"/>
    <s v="Direct"/>
    <n v="1"/>
    <n v="1"/>
    <n v="22.053000000000001"/>
  </r>
  <r>
    <s v="Export"/>
    <s v="U.S.A."/>
    <s v="United States Of America"/>
    <s v="Charleston"/>
    <x v="60"/>
    <x v="1"/>
    <s v="Direct"/>
    <n v="1"/>
    <n v="2"/>
    <n v="17.141999999999999"/>
  </r>
  <r>
    <s v="Export"/>
    <s v="U.S.A."/>
    <s v="United States Of America"/>
    <s v="Charleston"/>
    <x v="9"/>
    <x v="1"/>
    <s v="Direct"/>
    <n v="3"/>
    <n v="3"/>
    <n v="25.68"/>
  </r>
  <r>
    <s v="Export"/>
    <s v="U.S.A."/>
    <s v="United States Of America"/>
    <s v="Chicago"/>
    <x v="52"/>
    <x v="1"/>
    <s v="Direct"/>
    <n v="1"/>
    <n v="1"/>
    <n v="1.72"/>
  </r>
  <r>
    <s v="Export"/>
    <s v="U.S.A."/>
    <s v="United States Of America"/>
    <s v="Chicago"/>
    <x v="30"/>
    <x v="1"/>
    <s v="Direct"/>
    <n v="5"/>
    <n v="5"/>
    <n v="78.08"/>
  </r>
  <r>
    <s v="Export"/>
    <s v="U.S.A."/>
    <s v="United States Of America"/>
    <s v="Cleveland - OH"/>
    <x v="55"/>
    <x v="1"/>
    <s v="Direct"/>
    <n v="18"/>
    <n v="18"/>
    <n v="367"/>
  </r>
  <r>
    <s v="Export"/>
    <s v="U.S.A."/>
    <s v="United States Of America"/>
    <s v="Cleveland - OH"/>
    <x v="13"/>
    <x v="1"/>
    <s v="Direct"/>
    <n v="1"/>
    <n v="1"/>
    <n v="2.44"/>
  </r>
  <r>
    <s v="Export"/>
    <s v="U.S.A."/>
    <s v="United States Of America"/>
    <s v="Dallas"/>
    <x v="2"/>
    <x v="1"/>
    <s v="Direct"/>
    <n v="4"/>
    <n v="7"/>
    <n v="65.896000000000001"/>
  </r>
  <r>
    <s v="Export"/>
    <s v="U.S.A."/>
    <s v="United States Of America"/>
    <s v="Houston"/>
    <x v="2"/>
    <x v="1"/>
    <s v="Direct"/>
    <n v="7"/>
    <n v="10"/>
    <n v="47.863900000000001"/>
  </r>
  <r>
    <s v="Export"/>
    <s v="U.S.A."/>
    <s v="United States Of America"/>
    <s v="Houston"/>
    <x v="12"/>
    <x v="1"/>
    <s v="Direct"/>
    <n v="1"/>
    <n v="2"/>
    <n v="15"/>
  </r>
  <r>
    <s v="Export"/>
    <s v="U.S.A."/>
    <s v="United States Of America"/>
    <s v="Long Beach"/>
    <x v="46"/>
    <x v="1"/>
    <s v="Direct"/>
    <n v="2"/>
    <n v="2"/>
    <n v="39.142099999999999"/>
  </r>
  <r>
    <s v="Export"/>
    <s v="U.S.A."/>
    <s v="United States Of America"/>
    <s v="Long Beach"/>
    <x v="16"/>
    <x v="1"/>
    <s v="Direct"/>
    <n v="170"/>
    <n v="225"/>
    <n v="3290.1587"/>
  </r>
  <r>
    <s v="Export"/>
    <s v="U.S.A."/>
    <s v="United States Of America"/>
    <s v="Long Beach"/>
    <x v="2"/>
    <x v="0"/>
    <s v="Direct"/>
    <n v="2"/>
    <n v="0"/>
    <n v="18.911000000000001"/>
  </r>
  <r>
    <s v="Export"/>
    <s v="U.S.A."/>
    <s v="United States Of America"/>
    <s v="Long Beach"/>
    <x v="1"/>
    <x v="1"/>
    <s v="Direct"/>
    <n v="7"/>
    <n v="10"/>
    <n v="41.265999999999998"/>
  </r>
  <r>
    <s v="Export"/>
    <s v="U.S.A."/>
    <s v="United States Of America"/>
    <s v="Los Angeles"/>
    <x v="8"/>
    <x v="1"/>
    <s v="Direct"/>
    <n v="1"/>
    <n v="1"/>
    <n v="9.1199999999999992"/>
  </r>
  <r>
    <s v="Export"/>
    <s v="U.S.A."/>
    <s v="United States Of America"/>
    <s v="Los Angeles"/>
    <x v="60"/>
    <x v="1"/>
    <s v="Direct"/>
    <n v="7"/>
    <n v="7"/>
    <n v="101.928"/>
  </r>
  <r>
    <s v="Export"/>
    <s v="U.S.A."/>
    <s v="United States Of America"/>
    <s v="Los Angeles"/>
    <x v="33"/>
    <x v="1"/>
    <s v="Direct"/>
    <n v="11"/>
    <n v="11"/>
    <n v="124.898"/>
  </r>
  <r>
    <s v="Export"/>
    <s v="U.S.A."/>
    <s v="United States Of America"/>
    <s v="Miami"/>
    <x v="6"/>
    <x v="1"/>
    <s v="Direct"/>
    <n v="2"/>
    <n v="2"/>
    <n v="47.975000000000001"/>
  </r>
  <r>
    <s v="Export"/>
    <s v="U.S.A."/>
    <s v="United States Of America"/>
    <s v="Nashville"/>
    <x v="2"/>
    <x v="1"/>
    <s v="Direct"/>
    <n v="5"/>
    <n v="10"/>
    <n v="63.53"/>
  </r>
  <r>
    <s v="Export"/>
    <s v="U.S.A."/>
    <s v="United States Of America"/>
    <s v="New Orleans"/>
    <x v="26"/>
    <x v="1"/>
    <s v="Direct"/>
    <n v="3"/>
    <n v="5"/>
    <n v="16.5"/>
  </r>
  <r>
    <s v="Export"/>
    <s v="U.S.A."/>
    <s v="United States Of America"/>
    <s v="New York"/>
    <x v="69"/>
    <x v="1"/>
    <s v="Direct"/>
    <n v="1"/>
    <n v="1"/>
    <n v="6.0697000000000001"/>
  </r>
  <r>
    <s v="Export"/>
    <s v="U.S.A."/>
    <s v="United States Of America"/>
    <s v="New York"/>
    <x v="2"/>
    <x v="1"/>
    <s v="Direct"/>
    <n v="7"/>
    <n v="13"/>
    <n v="120.127"/>
  </r>
  <r>
    <s v="Export"/>
    <s v="U.S.A."/>
    <s v="United States Of America"/>
    <s v="New York"/>
    <x v="70"/>
    <x v="1"/>
    <s v="Direct"/>
    <n v="1"/>
    <n v="1"/>
    <n v="19.338999999999999"/>
  </r>
  <r>
    <s v="Export"/>
    <s v="U.S.A."/>
    <s v="United States Of America"/>
    <s v="Newark"/>
    <x v="8"/>
    <x v="1"/>
    <s v="Direct"/>
    <n v="1"/>
    <n v="1"/>
    <n v="7.766"/>
  </r>
  <r>
    <s v="Export"/>
    <s v="U.S.A."/>
    <s v="United States Of America"/>
    <s v="Newark"/>
    <x v="11"/>
    <x v="1"/>
    <s v="Direct"/>
    <n v="1"/>
    <n v="1"/>
    <n v="7.2290000000000001"/>
  </r>
  <r>
    <s v="Export"/>
    <s v="U.S.A."/>
    <s v="United States Of America"/>
    <s v="Norfolk"/>
    <x v="8"/>
    <x v="1"/>
    <s v="Direct"/>
    <n v="21"/>
    <n v="41"/>
    <n v="358.072"/>
  </r>
  <r>
    <s v="Export"/>
    <s v="U.S.A."/>
    <s v="United States Of America"/>
    <s v="Norfolk"/>
    <x v="11"/>
    <x v="1"/>
    <s v="Direct"/>
    <n v="5"/>
    <n v="5"/>
    <n v="7.7220000000000004"/>
  </r>
  <r>
    <s v="Export"/>
    <s v="U.S.A."/>
    <s v="United States Of America"/>
    <s v="Norfolk"/>
    <x v="34"/>
    <x v="1"/>
    <s v="Direct"/>
    <n v="1"/>
    <n v="1"/>
    <n v="0.78900000000000003"/>
  </r>
  <r>
    <s v="Export"/>
    <s v="U.S.A."/>
    <s v="United States Of America"/>
    <s v="Norfolk"/>
    <x v="62"/>
    <x v="1"/>
    <s v="Direct"/>
    <n v="2"/>
    <n v="3"/>
    <n v="27.808"/>
  </r>
  <r>
    <s v="Export"/>
    <s v="U.S.A."/>
    <s v="United States Of America"/>
    <s v="Oakland"/>
    <x v="8"/>
    <x v="1"/>
    <s v="Direct"/>
    <n v="7"/>
    <n v="7"/>
    <n v="141.36699999999999"/>
  </r>
  <r>
    <s v="Export"/>
    <s v="U.S.A."/>
    <s v="United States Of America"/>
    <s v="Oakland"/>
    <x v="44"/>
    <x v="1"/>
    <s v="Direct"/>
    <n v="36"/>
    <n v="36"/>
    <n v="699.11649999999997"/>
  </r>
  <r>
    <s v="Export"/>
    <s v="U.S.A."/>
    <s v="United States Of America"/>
    <s v="Philadelphia"/>
    <x v="35"/>
    <x v="1"/>
    <s v="Direct"/>
    <n v="1"/>
    <n v="1"/>
    <n v="18.771000000000001"/>
  </r>
  <r>
    <s v="Export"/>
    <s v="U.S.A."/>
    <s v="United States Of America"/>
    <s v="Philadelphia"/>
    <x v="42"/>
    <x v="1"/>
    <s v="Direct"/>
    <n v="7"/>
    <n v="7"/>
    <n v="133.4025"/>
  </r>
  <r>
    <s v="Export"/>
    <s v="U.S.A."/>
    <s v="United States Of America"/>
    <s v="Philadelphia"/>
    <x v="44"/>
    <x v="1"/>
    <s v="Direct"/>
    <n v="34"/>
    <n v="34"/>
    <n v="656.90890000000002"/>
  </r>
  <r>
    <s v="Export"/>
    <s v="U.S.A."/>
    <s v="United States Of America"/>
    <s v="PITTSBURGH"/>
    <x v="33"/>
    <x v="1"/>
    <s v="Direct"/>
    <n v="2"/>
    <n v="2"/>
    <n v="23.552"/>
  </r>
  <r>
    <s v="Export"/>
    <s v="U.S.A."/>
    <s v="United States Of America"/>
    <s v="Port Everglade"/>
    <x v="16"/>
    <x v="1"/>
    <s v="Direct"/>
    <n v="1"/>
    <n v="2"/>
    <n v="25.786999999999999"/>
  </r>
  <r>
    <s v="Export"/>
    <s v="U.S.A."/>
    <s v="United States Of America"/>
    <s v="Portland (Oregon)"/>
    <x v="2"/>
    <x v="1"/>
    <s v="Direct"/>
    <n v="2"/>
    <n v="3"/>
    <n v="38.33"/>
  </r>
  <r>
    <s v="Export"/>
    <s v="U.S.A."/>
    <s v="United States Of America"/>
    <s v="Savannah"/>
    <x v="2"/>
    <x v="1"/>
    <s v="Direct"/>
    <n v="1"/>
    <n v="2"/>
    <n v="3.4260000000000002"/>
  </r>
  <r>
    <s v="Export"/>
    <s v="U.S.A."/>
    <s v="United States Of America"/>
    <s v="Savannah"/>
    <x v="64"/>
    <x v="1"/>
    <s v="Direct"/>
    <n v="1"/>
    <n v="2"/>
    <n v="4.84"/>
  </r>
  <r>
    <s v="Export"/>
    <s v="U.S.A."/>
    <s v="United States Of America"/>
    <s v="Seattle"/>
    <x v="8"/>
    <x v="1"/>
    <s v="Direct"/>
    <n v="23"/>
    <n v="38"/>
    <n v="426.255"/>
  </r>
  <r>
    <s v="Export"/>
    <s v="U.S.A."/>
    <s v="United States Of America"/>
    <s v="Seattle"/>
    <x v="55"/>
    <x v="1"/>
    <s v="Direct"/>
    <n v="3"/>
    <n v="6"/>
    <n v="52.8"/>
  </r>
  <r>
    <s v="Export"/>
    <s v="U.S.A."/>
    <s v="United States Of America"/>
    <s v="Seattle"/>
    <x v="60"/>
    <x v="1"/>
    <s v="Direct"/>
    <n v="48"/>
    <n v="48"/>
    <n v="873.9"/>
  </r>
  <r>
    <s v="Export"/>
    <s v="U.S.A."/>
    <s v="United States Of America"/>
    <s v="Seattle"/>
    <x v="1"/>
    <x v="1"/>
    <s v="Direct"/>
    <n v="8"/>
    <n v="14"/>
    <n v="52.244"/>
  </r>
  <r>
    <s v="Export"/>
    <s v="U.S.A."/>
    <s v="United States Of America"/>
    <s v="Seattle"/>
    <x v="14"/>
    <x v="1"/>
    <s v="Direct"/>
    <n v="2"/>
    <n v="4"/>
    <n v="29.93"/>
  </r>
  <r>
    <s v="Import"/>
    <s v="East Asia"/>
    <s v="China"/>
    <s v="Shanghai"/>
    <x v="32"/>
    <x v="1"/>
    <s v="Direct"/>
    <n v="51"/>
    <n v="52"/>
    <n v="901.26400000000001"/>
  </r>
  <r>
    <s v="Import"/>
    <s v="East Asia"/>
    <s v="China"/>
    <s v="Shanghai"/>
    <x v="8"/>
    <x v="1"/>
    <s v="Direct"/>
    <n v="1147"/>
    <n v="1249"/>
    <n v="20260.6747"/>
  </r>
  <r>
    <s v="Import"/>
    <s v="East Asia"/>
    <s v="China"/>
    <s v="Shanghai"/>
    <x v="5"/>
    <x v="1"/>
    <s v="Direct"/>
    <n v="124"/>
    <n v="189"/>
    <n v="1329.4454000000001"/>
  </r>
  <r>
    <s v="Import"/>
    <s v="East Asia"/>
    <s v="China"/>
    <s v="Shanghai"/>
    <x v="29"/>
    <x v="1"/>
    <s v="Direct"/>
    <n v="101"/>
    <n v="190"/>
    <n v="699.35339999999997"/>
  </r>
  <r>
    <s v="Import"/>
    <s v="East Asia"/>
    <s v="China"/>
    <s v="Shanghai"/>
    <x v="26"/>
    <x v="1"/>
    <s v="Direct"/>
    <n v="2799"/>
    <n v="5029"/>
    <n v="19916.913700000001"/>
  </r>
  <r>
    <s v="Import"/>
    <s v="East Asia"/>
    <s v="China"/>
    <s v="Shanghai"/>
    <x v="52"/>
    <x v="1"/>
    <s v="Direct"/>
    <n v="273"/>
    <n v="454"/>
    <n v="5781.7838000000002"/>
  </r>
  <r>
    <s v="Import"/>
    <s v="East Asia"/>
    <s v="China"/>
    <s v="Shanghai"/>
    <x v="2"/>
    <x v="0"/>
    <s v="Direct"/>
    <n v="165"/>
    <n v="0"/>
    <n v="790.91"/>
  </r>
  <r>
    <s v="Import"/>
    <s v="East Asia"/>
    <s v="China"/>
    <s v="Shanghai"/>
    <x v="25"/>
    <x v="1"/>
    <s v="Direct"/>
    <n v="21"/>
    <n v="21"/>
    <n v="109.26390000000001"/>
  </r>
  <r>
    <s v="Import"/>
    <s v="East Asia"/>
    <s v="China"/>
    <s v="Shanghai"/>
    <x v="20"/>
    <x v="1"/>
    <s v="Direct"/>
    <n v="66"/>
    <n v="85"/>
    <n v="664.67750000000001"/>
  </r>
  <r>
    <s v="Import"/>
    <s v="East Asia"/>
    <s v="China"/>
    <s v="Shanghai"/>
    <x v="33"/>
    <x v="1"/>
    <s v="Direct"/>
    <n v="4"/>
    <n v="4"/>
    <n v="86.33"/>
  </r>
  <r>
    <s v="Import"/>
    <s v="East Asia"/>
    <s v="China"/>
    <s v="Shanghai"/>
    <x v="88"/>
    <x v="1"/>
    <s v="Direct"/>
    <n v="819"/>
    <n v="1493"/>
    <n v="12543.6059"/>
  </r>
  <r>
    <s v="Import"/>
    <s v="East Asia"/>
    <s v="China"/>
    <s v="Shanghai"/>
    <x v="34"/>
    <x v="1"/>
    <s v="Direct"/>
    <n v="354"/>
    <n v="615"/>
    <n v="2848.4657000000002"/>
  </r>
  <r>
    <s v="Import"/>
    <s v="East Asia"/>
    <s v="China"/>
    <s v="Shantou"/>
    <x v="11"/>
    <x v="1"/>
    <s v="Direct"/>
    <n v="3"/>
    <n v="5"/>
    <n v="23.367799999999999"/>
  </r>
  <r>
    <s v="Import"/>
    <s v="East Asia"/>
    <s v="China"/>
    <s v="Shantou"/>
    <x v="13"/>
    <x v="1"/>
    <s v="Direct"/>
    <n v="12"/>
    <n v="20"/>
    <n v="135.56899999999999"/>
  </r>
  <r>
    <s v="Import"/>
    <s v="East Asia"/>
    <s v="China"/>
    <s v="Shashi"/>
    <x v="5"/>
    <x v="1"/>
    <s v="Direct"/>
    <n v="1"/>
    <n v="1"/>
    <n v="5.6639999999999997"/>
  </r>
  <r>
    <s v="Import"/>
    <s v="East Asia"/>
    <s v="China"/>
    <s v="Shekou"/>
    <x v="82"/>
    <x v="1"/>
    <s v="Direct"/>
    <n v="103"/>
    <n v="103"/>
    <n v="1886.1767"/>
  </r>
  <r>
    <s v="Import"/>
    <s v="East Asia"/>
    <s v="China"/>
    <s v="Shekou"/>
    <x v="10"/>
    <x v="1"/>
    <s v="Direct"/>
    <n v="21"/>
    <n v="26"/>
    <n v="136.3167"/>
  </r>
  <r>
    <s v="Import"/>
    <s v="East Asia"/>
    <s v="China"/>
    <s v="Shekou"/>
    <x v="23"/>
    <x v="1"/>
    <s v="Direct"/>
    <n v="15"/>
    <n v="19"/>
    <n v="42.5"/>
  </r>
  <r>
    <s v="Import"/>
    <s v="East Asia"/>
    <s v="China"/>
    <s v="Shekou"/>
    <x v="75"/>
    <x v="1"/>
    <s v="Direct"/>
    <n v="54"/>
    <n v="66"/>
    <n v="654.1096"/>
  </r>
  <r>
    <s v="Import"/>
    <s v="East Asia"/>
    <s v="China"/>
    <s v="Shekou"/>
    <x v="86"/>
    <x v="1"/>
    <s v="Direct"/>
    <n v="31"/>
    <n v="55"/>
    <n v="483.52960000000002"/>
  </r>
  <r>
    <s v="Import"/>
    <s v="East Asia"/>
    <s v="China"/>
    <s v="Shekou"/>
    <x v="48"/>
    <x v="1"/>
    <s v="Direct"/>
    <n v="245"/>
    <n v="378"/>
    <n v="1256.5820000000001"/>
  </r>
  <r>
    <s v="Import"/>
    <s v="East Asia"/>
    <s v="China"/>
    <s v="Shekou"/>
    <x v="0"/>
    <x v="1"/>
    <s v="Direct"/>
    <n v="626"/>
    <n v="1047"/>
    <n v="6269.1944000000003"/>
  </r>
  <r>
    <s v="Import"/>
    <s v="East Asia"/>
    <s v="China"/>
    <s v="Shekou"/>
    <x v="12"/>
    <x v="1"/>
    <s v="Direct"/>
    <n v="2"/>
    <n v="2"/>
    <n v="3.56"/>
  </r>
  <r>
    <s v="Import"/>
    <s v="East Asia"/>
    <s v="China"/>
    <s v="Shekou"/>
    <x v="60"/>
    <x v="1"/>
    <s v="Direct"/>
    <n v="11"/>
    <n v="21"/>
    <n v="184.32060000000001"/>
  </r>
  <r>
    <s v="Import"/>
    <s v="East Asia"/>
    <s v="China"/>
    <s v="Shekou"/>
    <x v="44"/>
    <x v="1"/>
    <s v="Direct"/>
    <n v="4"/>
    <n v="7"/>
    <n v="16.484000000000002"/>
  </r>
  <r>
    <s v="Import"/>
    <s v="East Asia"/>
    <s v="China"/>
    <s v="Shekou"/>
    <x v="9"/>
    <x v="1"/>
    <s v="Direct"/>
    <n v="82"/>
    <n v="128"/>
    <n v="590.48889999999994"/>
  </r>
  <r>
    <s v="Import"/>
    <s v="East Asia"/>
    <s v="China"/>
    <s v="Shekou"/>
    <x v="66"/>
    <x v="1"/>
    <s v="Direct"/>
    <n v="4"/>
    <n v="6"/>
    <n v="50.09"/>
  </r>
  <r>
    <s v="Import"/>
    <s v="East Asia"/>
    <s v="China"/>
    <s v="Shekou"/>
    <x v="45"/>
    <x v="1"/>
    <s v="Direct"/>
    <n v="43"/>
    <n v="66"/>
    <n v="287.416"/>
  </r>
  <r>
    <s v="Import"/>
    <s v="East Asia"/>
    <s v="China"/>
    <s v="Shekou"/>
    <x v="65"/>
    <x v="1"/>
    <s v="Direct"/>
    <n v="2"/>
    <n v="2"/>
    <n v="40.92"/>
  </r>
  <r>
    <s v="Import"/>
    <s v="East Asia"/>
    <s v="China"/>
    <s v="Shekou"/>
    <x v="3"/>
    <x v="1"/>
    <s v="Direct"/>
    <n v="38"/>
    <n v="48"/>
    <n v="332.92759999999998"/>
  </r>
  <r>
    <s v="Import"/>
    <s v="East Asia"/>
    <s v="China"/>
    <s v="Shuidong"/>
    <x v="8"/>
    <x v="1"/>
    <s v="Direct"/>
    <n v="3"/>
    <n v="3"/>
    <n v="56.862000000000002"/>
  </r>
  <r>
    <s v="Import"/>
    <s v="East Asia"/>
    <s v="China"/>
    <s v="Shunde"/>
    <x v="34"/>
    <x v="1"/>
    <s v="Direct"/>
    <n v="1"/>
    <n v="1"/>
    <n v="3.89"/>
  </r>
  <r>
    <s v="Import"/>
    <s v="East Asia"/>
    <s v="China"/>
    <s v="Wuzhou"/>
    <x v="8"/>
    <x v="1"/>
    <s v="Direct"/>
    <n v="21"/>
    <n v="21"/>
    <n v="545.91539999999998"/>
  </r>
  <r>
    <s v="Import"/>
    <s v="East Asia"/>
    <s v="China"/>
    <s v="Wuzhou"/>
    <x v="20"/>
    <x v="1"/>
    <s v="Direct"/>
    <n v="1"/>
    <n v="1"/>
    <n v="7.8"/>
  </r>
  <r>
    <s v="Import"/>
    <s v="East Asia"/>
    <s v="China"/>
    <s v="Wuzhou"/>
    <x v="33"/>
    <x v="1"/>
    <s v="Direct"/>
    <n v="2"/>
    <n v="2"/>
    <n v="54.151200000000003"/>
  </r>
  <r>
    <s v="Import"/>
    <s v="East Asia"/>
    <s v="China"/>
    <s v="Xiamen"/>
    <x v="10"/>
    <x v="1"/>
    <s v="Direct"/>
    <n v="48"/>
    <n v="82"/>
    <n v="286.76819999999998"/>
  </r>
  <r>
    <s v="Import"/>
    <s v="East Asia"/>
    <s v="China"/>
    <s v="Xiamen"/>
    <x v="73"/>
    <x v="1"/>
    <s v="Direct"/>
    <n v="71"/>
    <n v="99"/>
    <n v="815.24019999999996"/>
  </r>
  <r>
    <s v="Import"/>
    <s v="East Asia"/>
    <s v="China"/>
    <s v="Xiamen"/>
    <x v="38"/>
    <x v="1"/>
    <s v="Direct"/>
    <n v="19"/>
    <n v="20"/>
    <n v="347.4828"/>
  </r>
  <r>
    <s v="Import"/>
    <s v="East Asia"/>
    <s v="China"/>
    <s v="Xiamen"/>
    <x v="75"/>
    <x v="1"/>
    <s v="Direct"/>
    <n v="3"/>
    <n v="5"/>
    <n v="56.599400000000003"/>
  </r>
  <r>
    <s v="Import"/>
    <s v="East Asia"/>
    <s v="China"/>
    <s v="Xiamen"/>
    <x v="86"/>
    <x v="1"/>
    <s v="Direct"/>
    <n v="26"/>
    <n v="51"/>
    <n v="478.1617"/>
  </r>
  <r>
    <s v="Import"/>
    <s v="East Asia"/>
    <s v="China"/>
    <s v="Xiamen"/>
    <x v="48"/>
    <x v="1"/>
    <s v="Direct"/>
    <n v="36"/>
    <n v="63"/>
    <n v="160.37620000000001"/>
  </r>
  <r>
    <s v="Import"/>
    <s v="East Asia"/>
    <s v="China"/>
    <s v="Xiamen"/>
    <x v="0"/>
    <x v="1"/>
    <s v="Direct"/>
    <n v="181"/>
    <n v="288"/>
    <n v="1883.5261"/>
  </r>
  <r>
    <s v="Import"/>
    <s v="East Asia"/>
    <s v="China"/>
    <s v="Xiamen"/>
    <x v="9"/>
    <x v="1"/>
    <s v="Direct"/>
    <n v="38"/>
    <n v="62"/>
    <n v="404.68150000000003"/>
  </r>
  <r>
    <s v="Import"/>
    <s v="East Asia"/>
    <s v="China"/>
    <s v="Xiamen"/>
    <x v="92"/>
    <x v="1"/>
    <s v="Direct"/>
    <n v="84"/>
    <n v="84"/>
    <n v="1976.9898000000001"/>
  </r>
  <r>
    <s v="Import"/>
    <s v="East Asia"/>
    <s v="China"/>
    <s v="Xiamen"/>
    <x v="66"/>
    <x v="1"/>
    <s v="Direct"/>
    <n v="1"/>
    <n v="2"/>
    <n v="8.75"/>
  </r>
  <r>
    <s v="Import"/>
    <s v="East Asia"/>
    <s v="China"/>
    <s v="Xiamen"/>
    <x v="45"/>
    <x v="1"/>
    <s v="Direct"/>
    <n v="21"/>
    <n v="31"/>
    <n v="119.4697"/>
  </r>
  <r>
    <s v="Import"/>
    <s v="East Asia"/>
    <s v="China"/>
    <s v="Xiaolan"/>
    <x v="48"/>
    <x v="1"/>
    <s v="Direct"/>
    <n v="6"/>
    <n v="10"/>
    <n v="37.799199999999999"/>
  </r>
  <r>
    <s v="Import"/>
    <s v="East Asia"/>
    <s v="China"/>
    <s v="Xiaolan"/>
    <x v="0"/>
    <x v="1"/>
    <s v="Direct"/>
    <n v="10"/>
    <n v="13"/>
    <n v="104.6493"/>
  </r>
  <r>
    <s v="Import"/>
    <s v="East Asia"/>
    <s v="China"/>
    <s v="Xingang"/>
    <x v="9"/>
    <x v="1"/>
    <s v="Direct"/>
    <n v="3"/>
    <n v="4"/>
    <n v="53.259"/>
  </r>
  <r>
    <s v="Import"/>
    <s v="East Asia"/>
    <s v="China"/>
    <s v="Xingang"/>
    <x v="45"/>
    <x v="1"/>
    <s v="Direct"/>
    <n v="1"/>
    <n v="1"/>
    <n v="6.1539999999999999"/>
  </r>
  <r>
    <s v="Import"/>
    <s v="East Asia"/>
    <s v="China"/>
    <s v="Yangzhou"/>
    <x v="23"/>
    <x v="1"/>
    <s v="Direct"/>
    <n v="3"/>
    <n v="3"/>
    <n v="6"/>
  </r>
  <r>
    <s v="Import"/>
    <s v="East Asia"/>
    <s v="China"/>
    <s v="Yangzhou"/>
    <x v="48"/>
    <x v="1"/>
    <s v="Direct"/>
    <n v="65"/>
    <n v="119"/>
    <n v="315.59789999999998"/>
  </r>
  <r>
    <s v="Import"/>
    <s v="East Asia"/>
    <s v="China"/>
    <s v="Yangzhou"/>
    <x v="0"/>
    <x v="1"/>
    <s v="Direct"/>
    <n v="13"/>
    <n v="22"/>
    <n v="102.0594"/>
  </r>
  <r>
    <s v="Import"/>
    <s v="East Asia"/>
    <s v="China"/>
    <s v="Yangzhou"/>
    <x v="9"/>
    <x v="1"/>
    <s v="Direct"/>
    <n v="4"/>
    <n v="4"/>
    <n v="24.445399999999999"/>
  </r>
  <r>
    <s v="Import"/>
    <s v="East Asia"/>
    <s v="China"/>
    <s v="Yangzhou"/>
    <x v="13"/>
    <x v="1"/>
    <s v="Direct"/>
    <n v="14"/>
    <n v="27"/>
    <n v="95.355400000000003"/>
  </r>
  <r>
    <s v="Import"/>
    <s v="East Asia"/>
    <s v="China"/>
    <s v="Yantian"/>
    <x v="10"/>
    <x v="1"/>
    <s v="Direct"/>
    <n v="332"/>
    <n v="608"/>
    <n v="2013.049"/>
  </r>
  <r>
    <s v="Import"/>
    <s v="East Asia"/>
    <s v="China"/>
    <s v="Yantian"/>
    <x v="73"/>
    <x v="1"/>
    <s v="Direct"/>
    <n v="48"/>
    <n v="87"/>
    <n v="320.33139999999997"/>
  </r>
  <r>
    <s v="Import"/>
    <s v="East Asia"/>
    <s v="China"/>
    <s v="Yantian"/>
    <x v="38"/>
    <x v="1"/>
    <s v="Direct"/>
    <n v="4"/>
    <n v="4"/>
    <n v="61.686399999999999"/>
  </r>
  <r>
    <s v="Import"/>
    <s v="East Asia"/>
    <s v="China"/>
    <s v="Yantian"/>
    <x v="75"/>
    <x v="1"/>
    <s v="Direct"/>
    <n v="12"/>
    <n v="15"/>
    <n v="81.686999999999998"/>
  </r>
  <r>
    <s v="Import"/>
    <s v="East Asia"/>
    <s v="China"/>
    <s v="Yantian"/>
    <x v="86"/>
    <x v="1"/>
    <s v="Direct"/>
    <n v="20"/>
    <n v="40"/>
    <n v="163.44730000000001"/>
  </r>
  <r>
    <s v="Import"/>
    <s v="East Asia"/>
    <s v="China"/>
    <s v="Yantian"/>
    <x v="48"/>
    <x v="1"/>
    <s v="Direct"/>
    <n v="255"/>
    <n v="467"/>
    <n v="1579.0704000000001"/>
  </r>
  <r>
    <s v="Import"/>
    <s v="East Asia"/>
    <s v="China"/>
    <s v="Yantian"/>
    <x v="0"/>
    <x v="1"/>
    <s v="Direct"/>
    <n v="282"/>
    <n v="474"/>
    <n v="2191.0227"/>
  </r>
  <r>
    <s v="Import"/>
    <s v="East Asia"/>
    <s v="China"/>
    <s v="Yantian"/>
    <x v="9"/>
    <x v="1"/>
    <s v="Direct"/>
    <n v="25"/>
    <n v="43"/>
    <n v="243.53729999999999"/>
  </r>
  <r>
    <s v="Import"/>
    <s v="East Asia"/>
    <s v="China"/>
    <s v="Yantian"/>
    <x v="43"/>
    <x v="1"/>
    <s v="Direct"/>
    <n v="168"/>
    <n v="295"/>
    <n v="1479.9002"/>
  </r>
  <r>
    <s v="Import"/>
    <s v="East Asia"/>
    <s v="China"/>
    <s v="Yantian"/>
    <x v="66"/>
    <x v="1"/>
    <s v="Direct"/>
    <n v="8"/>
    <n v="8"/>
    <n v="98.752600000000001"/>
  </r>
  <r>
    <s v="Export"/>
    <s v="U.S.A."/>
    <s v="United States Of America"/>
    <s v="Tacoma"/>
    <x v="0"/>
    <x v="1"/>
    <s v="Direct"/>
    <n v="4"/>
    <n v="4"/>
    <n v="72.400000000000006"/>
  </r>
  <r>
    <s v="Export"/>
    <s v="U.S.A."/>
    <s v="United States Of America"/>
    <s v="Tacoma"/>
    <x v="9"/>
    <x v="0"/>
    <s v="Direct"/>
    <n v="7"/>
    <n v="0"/>
    <n v="7.53"/>
  </r>
  <r>
    <s v="Export"/>
    <s v="U.S.A."/>
    <s v="United States Of America"/>
    <s v="Tacoma"/>
    <x v="7"/>
    <x v="0"/>
    <s v="Direct"/>
    <n v="1"/>
    <n v="0"/>
    <n v="44"/>
  </r>
  <r>
    <s v="Export"/>
    <s v="U.S.A."/>
    <s v="United States Of America"/>
    <s v="USA - other"/>
    <x v="8"/>
    <x v="1"/>
    <s v="Direct"/>
    <n v="29"/>
    <n v="58"/>
    <n v="550.35799999999995"/>
  </r>
  <r>
    <s v="Export"/>
    <s v="U.S.A."/>
    <s v="United States Of America"/>
    <s v="USA - other"/>
    <x v="6"/>
    <x v="1"/>
    <s v="Direct"/>
    <n v="1"/>
    <n v="1"/>
    <n v="16.55"/>
  </r>
  <r>
    <s v="Export"/>
    <s v="U.S.A."/>
    <s v="United States Of America"/>
    <s v="USA - other"/>
    <x v="33"/>
    <x v="1"/>
    <s v="Direct"/>
    <n v="2"/>
    <n v="2"/>
    <n v="30.677"/>
  </r>
  <r>
    <s v="Export"/>
    <s v="United Kingdom and Ireland"/>
    <s v="Ireland"/>
    <s v="Dublin"/>
    <x v="52"/>
    <x v="1"/>
    <s v="Direct"/>
    <n v="4"/>
    <n v="4"/>
    <n v="85.141999999999996"/>
  </r>
  <r>
    <s v="Export"/>
    <s v="United Kingdom and Ireland"/>
    <s v="Ireland"/>
    <s v="Dublin"/>
    <x v="12"/>
    <x v="0"/>
    <s v="Transhipment"/>
    <n v="1"/>
    <n v="0"/>
    <n v="1.48"/>
  </r>
  <r>
    <s v="Export"/>
    <s v="United Kingdom and Ireland"/>
    <s v="United Kingdom"/>
    <s v="CRAWLEY"/>
    <x v="71"/>
    <x v="1"/>
    <s v="Direct"/>
    <n v="1"/>
    <n v="1"/>
    <n v="17.399999999999999"/>
  </r>
  <r>
    <s v="Export"/>
    <s v="United Kingdom and Ireland"/>
    <s v="United Kingdom"/>
    <s v="Felixstowe"/>
    <x v="16"/>
    <x v="1"/>
    <s v="Direct"/>
    <n v="2"/>
    <n v="4"/>
    <n v="39.383600000000001"/>
  </r>
  <r>
    <s v="Export"/>
    <s v="United Kingdom and Ireland"/>
    <s v="United Kingdom"/>
    <s v="Felixstowe"/>
    <x v="48"/>
    <x v="1"/>
    <s v="Direct"/>
    <n v="1"/>
    <n v="1"/>
    <n v="4.335"/>
  </r>
  <r>
    <s v="Export"/>
    <s v="United Kingdom and Ireland"/>
    <s v="United Kingdom"/>
    <s v="Felixstowe"/>
    <x v="12"/>
    <x v="1"/>
    <s v="Direct"/>
    <n v="1"/>
    <n v="1"/>
    <n v="1.68"/>
  </r>
  <r>
    <s v="Export"/>
    <s v="United Kingdom and Ireland"/>
    <s v="United Kingdom"/>
    <s v="Felixstowe"/>
    <x v="25"/>
    <x v="1"/>
    <s v="Direct"/>
    <n v="1"/>
    <n v="2"/>
    <n v="13.317600000000001"/>
  </r>
  <r>
    <s v="Export"/>
    <s v="United Kingdom and Ireland"/>
    <s v="United Kingdom"/>
    <s v="Felixstowe"/>
    <x v="62"/>
    <x v="1"/>
    <s v="Direct"/>
    <n v="18"/>
    <n v="18"/>
    <n v="418.30700000000002"/>
  </r>
  <r>
    <s v="Export"/>
    <s v="United Kingdom and Ireland"/>
    <s v="United Kingdom"/>
    <s v="Grangemouth"/>
    <x v="6"/>
    <x v="1"/>
    <s v="Direct"/>
    <n v="2"/>
    <n v="2"/>
    <n v="54.6"/>
  </r>
  <r>
    <s v="Export"/>
    <s v="United Kingdom and Ireland"/>
    <s v="United Kingdom"/>
    <s v="Grangemouth"/>
    <x v="9"/>
    <x v="1"/>
    <s v="Direct"/>
    <n v="1"/>
    <n v="1"/>
    <n v="2"/>
  </r>
  <r>
    <s v="Export"/>
    <s v="United Kingdom and Ireland"/>
    <s v="United Kingdom"/>
    <s v="Grangemouth"/>
    <x v="1"/>
    <x v="1"/>
    <s v="Direct"/>
    <n v="19"/>
    <n v="26"/>
    <n v="79.640199999999993"/>
  </r>
  <r>
    <s v="Export"/>
    <s v="United Kingdom and Ireland"/>
    <s v="United Kingdom"/>
    <s v="London Gateway Port"/>
    <x v="20"/>
    <x v="1"/>
    <s v="Direct"/>
    <n v="1"/>
    <n v="2"/>
    <n v="13.317600000000001"/>
  </r>
  <r>
    <s v="Export"/>
    <s v="United Kingdom and Ireland"/>
    <s v="United Kingdom"/>
    <s v="Southampton"/>
    <x v="12"/>
    <x v="0"/>
    <s v="Direct"/>
    <n v="11"/>
    <n v="0"/>
    <n v="17.803999999999998"/>
  </r>
  <r>
    <s v="Export"/>
    <s v="United Kingdom and Ireland"/>
    <s v="United Kingdom"/>
    <s v="Southampton"/>
    <x v="98"/>
    <x v="1"/>
    <s v="Direct"/>
    <n v="2"/>
    <n v="2"/>
    <n v="29.52"/>
  </r>
  <r>
    <s v="Export"/>
    <s v="United Kingdom and Ireland"/>
    <s v="United Kingdom"/>
    <s v="United Kingdom - other"/>
    <x v="48"/>
    <x v="1"/>
    <s v="Direct"/>
    <n v="1"/>
    <n v="1"/>
    <n v="2.1457999999999999"/>
  </r>
  <r>
    <s v="Export"/>
    <s v="West Indies"/>
    <s v="Bahamas"/>
    <s v="Bahamas - other"/>
    <x v="16"/>
    <x v="1"/>
    <s v="Direct"/>
    <n v="1"/>
    <n v="2"/>
    <n v="25.6249"/>
  </r>
  <r>
    <s v="Export"/>
    <s v="West Indies"/>
    <s v="Jamaica"/>
    <s v="Kingston"/>
    <x v="2"/>
    <x v="1"/>
    <s v="Direct"/>
    <n v="2"/>
    <n v="4"/>
    <n v="7.1"/>
  </r>
  <r>
    <s v="Export"/>
    <s v="Western Europe"/>
    <s v="Belgium"/>
    <s v="Antwerp"/>
    <x v="37"/>
    <x v="1"/>
    <s v="Direct"/>
    <n v="2"/>
    <n v="2"/>
    <n v="24"/>
  </r>
  <r>
    <s v="Export"/>
    <s v="Western Europe"/>
    <s v="Belgium"/>
    <s v="Antwerp"/>
    <x v="16"/>
    <x v="1"/>
    <s v="Direct"/>
    <n v="15"/>
    <n v="16"/>
    <n v="150.81389999999999"/>
  </r>
  <r>
    <s v="Export"/>
    <s v="Western Europe"/>
    <s v="Belgium"/>
    <s v="Antwerp"/>
    <x v="38"/>
    <x v="1"/>
    <s v="Direct"/>
    <n v="4"/>
    <n v="4"/>
    <n v="105.71"/>
  </r>
  <r>
    <s v="Export"/>
    <s v="Western Europe"/>
    <s v="Belgium"/>
    <s v="Antwerp"/>
    <x v="2"/>
    <x v="1"/>
    <s v="Direct"/>
    <n v="8"/>
    <n v="8"/>
    <n v="114.78400000000001"/>
  </r>
  <r>
    <s v="Export"/>
    <s v="South-East Asia"/>
    <s v="Vietnam"/>
    <s v="Haiphong"/>
    <x v="35"/>
    <x v="1"/>
    <s v="Direct"/>
    <n v="2"/>
    <n v="2"/>
    <n v="41.384999999999998"/>
  </r>
  <r>
    <s v="Export"/>
    <s v="South-East Asia"/>
    <s v="Vietnam"/>
    <s v="Haiphong"/>
    <x v="44"/>
    <x v="1"/>
    <s v="Direct"/>
    <n v="8"/>
    <n v="8"/>
    <n v="160.16900000000001"/>
  </r>
  <r>
    <s v="Export"/>
    <s v="South-East Asia"/>
    <s v="Vietnam"/>
    <s v="Haiphong"/>
    <x v="49"/>
    <x v="1"/>
    <s v="Direct"/>
    <n v="4"/>
    <n v="7"/>
    <n v="70.2"/>
  </r>
  <r>
    <s v="Export"/>
    <s v="South-East Asia"/>
    <s v="Vietnam"/>
    <s v="Haiphong"/>
    <x v="65"/>
    <x v="1"/>
    <s v="Direct"/>
    <n v="102"/>
    <n v="102"/>
    <n v="2106.96"/>
  </r>
  <r>
    <s v="Export"/>
    <s v="South-East Asia"/>
    <s v="Vietnam"/>
    <s v="Haiphong"/>
    <x v="3"/>
    <x v="0"/>
    <s v="Direct"/>
    <n v="3"/>
    <n v="0"/>
    <n v="19.75"/>
  </r>
  <r>
    <s v="Export"/>
    <s v="South-East Asia"/>
    <s v="Vietnam"/>
    <s v="Haiphong"/>
    <x v="7"/>
    <x v="1"/>
    <s v="Direct"/>
    <n v="4"/>
    <n v="8"/>
    <n v="75.58"/>
  </r>
  <r>
    <s v="Export"/>
    <s v="South-East Asia"/>
    <s v="Vietnam"/>
    <s v="Haiphong"/>
    <x v="40"/>
    <x v="1"/>
    <s v="Direct"/>
    <n v="653"/>
    <n v="688"/>
    <n v="16404.939999999999"/>
  </r>
  <r>
    <s v="Export"/>
    <s v="South-East Asia"/>
    <s v="Vietnam"/>
    <s v="Phuoc Long"/>
    <x v="40"/>
    <x v="1"/>
    <s v="Direct"/>
    <n v="40"/>
    <n v="40"/>
    <n v="1028.06"/>
  </r>
  <r>
    <s v="Export"/>
    <s v="South-East Asia"/>
    <s v="Vietnam"/>
    <s v="Saigon"/>
    <x v="91"/>
    <x v="1"/>
    <s v="Direct"/>
    <n v="6"/>
    <n v="6"/>
    <n v="136.62200000000001"/>
  </r>
  <r>
    <s v="Export"/>
    <s v="South-East Asia"/>
    <s v="Vietnam"/>
    <s v="Saigon"/>
    <x v="24"/>
    <x v="1"/>
    <s v="Direct"/>
    <n v="88"/>
    <n v="109"/>
    <n v="2067.6698000000001"/>
  </r>
  <r>
    <s v="Export"/>
    <s v="South-East Asia"/>
    <s v="Vietnam"/>
    <s v="Saigon"/>
    <x v="16"/>
    <x v="1"/>
    <s v="Direct"/>
    <n v="66"/>
    <n v="118"/>
    <n v="1496.7109"/>
  </r>
  <r>
    <s v="Export"/>
    <s v="South-East Asia"/>
    <s v="Vietnam"/>
    <s v="Saigon"/>
    <x v="26"/>
    <x v="1"/>
    <s v="Direct"/>
    <n v="3"/>
    <n v="6"/>
    <n v="20.149999999999999"/>
  </r>
  <r>
    <s v="Export"/>
    <s v="South-East Asia"/>
    <s v="Vietnam"/>
    <s v="Saigon"/>
    <x v="2"/>
    <x v="1"/>
    <s v="Direct"/>
    <n v="20"/>
    <n v="35"/>
    <n v="397.05099999999999"/>
  </r>
  <r>
    <s v="Export"/>
    <s v="South-East Asia"/>
    <s v="Vietnam"/>
    <s v="Saigon"/>
    <x v="81"/>
    <x v="1"/>
    <s v="Direct"/>
    <n v="458"/>
    <n v="686"/>
    <n v="9764.3799999999992"/>
  </r>
  <r>
    <s v="Export"/>
    <s v="South-East Asia"/>
    <s v="Vietnam"/>
    <s v="Saigon"/>
    <x v="25"/>
    <x v="1"/>
    <s v="Direct"/>
    <n v="31"/>
    <n v="56"/>
    <n v="735.75"/>
  </r>
  <r>
    <s v="Export"/>
    <s v="South-East Asia"/>
    <s v="Vietnam"/>
    <s v="Saigon"/>
    <x v="45"/>
    <x v="1"/>
    <s v="Direct"/>
    <n v="18"/>
    <n v="35"/>
    <n v="411.64499999999998"/>
  </r>
  <r>
    <s v="Export"/>
    <s v="South-East Asia"/>
    <s v="Vietnam"/>
    <s v="Vietnam - other"/>
    <x v="57"/>
    <x v="0"/>
    <s v="Direct"/>
    <n v="10369"/>
    <n v="0"/>
    <n v="5118.6108999999997"/>
  </r>
  <r>
    <s v="Export"/>
    <s v="South-East Asia"/>
    <s v="Vietnam"/>
    <s v="Vietnam - other"/>
    <x v="58"/>
    <x v="0"/>
    <s v="Direct"/>
    <n v="6"/>
    <n v="0"/>
    <n v="156"/>
  </r>
  <r>
    <s v="Export"/>
    <s v="South-East Asia"/>
    <s v="Vietnam"/>
    <s v="Vietnam - other"/>
    <x v="0"/>
    <x v="0"/>
    <s v="Direct"/>
    <n v="2"/>
    <n v="0"/>
    <n v="2.1749999999999998"/>
  </r>
  <r>
    <s v="Export"/>
    <s v="South-East Asia"/>
    <s v="Vietnam"/>
    <s v="Vietnam - other"/>
    <x v="21"/>
    <x v="1"/>
    <s v="Direct"/>
    <n v="26"/>
    <n v="27"/>
    <n v="607.96559999999999"/>
  </r>
  <r>
    <s v="Export"/>
    <s v="South-East Asia"/>
    <s v="Vietnam"/>
    <s v="Vung Tau"/>
    <x v="7"/>
    <x v="1"/>
    <s v="Direct"/>
    <n v="2"/>
    <n v="4"/>
    <n v="43.61"/>
  </r>
  <r>
    <s v="Export"/>
    <s v="South-East Asia"/>
    <s v="Vietnam"/>
    <s v="Vung Tau"/>
    <x v="64"/>
    <x v="1"/>
    <s v="Direct"/>
    <n v="148"/>
    <n v="296"/>
    <n v="3422.25"/>
  </r>
  <r>
    <s v="Export"/>
    <s v="Southern Asia"/>
    <s v="Bangladesh"/>
    <s v="Chittagong"/>
    <x v="36"/>
    <x v="1"/>
    <s v="Direct"/>
    <n v="9"/>
    <n v="18"/>
    <n v="219.15"/>
  </r>
  <r>
    <s v="Export"/>
    <s v="Southern Asia"/>
    <s v="Bangladesh"/>
    <s v="Chittagong"/>
    <x v="25"/>
    <x v="1"/>
    <s v="Direct"/>
    <n v="1"/>
    <n v="1"/>
    <n v="13.78"/>
  </r>
  <r>
    <s v="Export"/>
    <s v="Southern Asia"/>
    <s v="Bangladesh"/>
    <s v="Chittagong"/>
    <x v="40"/>
    <x v="1"/>
    <s v="Direct"/>
    <n v="6"/>
    <n v="6"/>
    <n v="155.63"/>
  </r>
  <r>
    <s v="Export"/>
    <s v="Southern Asia"/>
    <s v="India"/>
    <s v="Bombay (Mumbai)"/>
    <x v="65"/>
    <x v="1"/>
    <s v="Direct"/>
    <n v="3"/>
    <n v="3"/>
    <n v="61.8"/>
  </r>
  <r>
    <s v="Export"/>
    <s v="Southern Asia"/>
    <s v="India"/>
    <s v="Calcutta"/>
    <x v="41"/>
    <x v="1"/>
    <s v="Direct"/>
    <n v="10"/>
    <n v="10"/>
    <n v="205.32"/>
  </r>
  <r>
    <s v="Export"/>
    <s v="Southern Asia"/>
    <s v="India"/>
    <s v="Calcutta"/>
    <x v="35"/>
    <x v="1"/>
    <s v="Direct"/>
    <n v="1"/>
    <n v="1"/>
    <n v="21.233000000000001"/>
  </r>
  <r>
    <s v="Export"/>
    <s v="Southern Asia"/>
    <s v="India"/>
    <s v="Calcutta"/>
    <x v="3"/>
    <x v="1"/>
    <s v="Direct"/>
    <n v="2"/>
    <n v="4"/>
    <n v="50.55"/>
  </r>
  <r>
    <s v="Export"/>
    <s v="Southern Asia"/>
    <s v="India"/>
    <s v="Calcutta"/>
    <x v="64"/>
    <x v="1"/>
    <s v="Direct"/>
    <n v="21"/>
    <n v="42"/>
    <n v="486.8"/>
  </r>
  <r>
    <s v="Export"/>
    <s v="Southern Asia"/>
    <s v="India"/>
    <s v="DADRI"/>
    <x v="65"/>
    <x v="1"/>
    <s v="Direct"/>
    <n v="2"/>
    <n v="2"/>
    <n v="41.36"/>
  </r>
  <r>
    <s v="Export"/>
    <s v="Southern Asia"/>
    <s v="India"/>
    <s v="Ennore"/>
    <x v="2"/>
    <x v="1"/>
    <s v="Direct"/>
    <n v="1"/>
    <n v="1"/>
    <n v="5"/>
  </r>
  <r>
    <s v="Import"/>
    <s v="East Asia"/>
    <s v="China"/>
    <s v="Yantian"/>
    <x v="45"/>
    <x v="1"/>
    <s v="Direct"/>
    <n v="101"/>
    <n v="197"/>
    <n v="835.06730000000005"/>
  </r>
  <r>
    <s v="Import"/>
    <s v="East Asia"/>
    <s v="China"/>
    <s v="Yichang"/>
    <x v="2"/>
    <x v="1"/>
    <s v="Direct"/>
    <n v="1"/>
    <n v="1"/>
    <n v="16.420000000000002"/>
  </r>
  <r>
    <s v="Import"/>
    <s v="East Asia"/>
    <s v="China"/>
    <s v="Yichang"/>
    <x v="33"/>
    <x v="1"/>
    <s v="Direct"/>
    <n v="5"/>
    <n v="5"/>
    <n v="107.624"/>
  </r>
  <r>
    <s v="Import"/>
    <s v="East Asia"/>
    <s v="China"/>
    <s v="Yueyang"/>
    <x v="50"/>
    <x v="1"/>
    <s v="Direct"/>
    <n v="40"/>
    <n v="40"/>
    <n v="982.7296"/>
  </r>
  <r>
    <s v="Import"/>
    <s v="East Asia"/>
    <s v="China"/>
    <s v="Zhangjiagang"/>
    <x v="73"/>
    <x v="1"/>
    <s v="Direct"/>
    <n v="13"/>
    <n v="13"/>
    <n v="222.42"/>
  </r>
  <r>
    <s v="Import"/>
    <s v="East Asia"/>
    <s v="China"/>
    <s v="Zhangjiagang"/>
    <x v="23"/>
    <x v="1"/>
    <s v="Direct"/>
    <n v="13"/>
    <n v="13"/>
    <n v="26"/>
  </r>
  <r>
    <s v="Import"/>
    <s v="East Asia"/>
    <s v="China"/>
    <s v="ZHANJIANG"/>
    <x v="69"/>
    <x v="1"/>
    <s v="Direct"/>
    <n v="1"/>
    <n v="1"/>
    <n v="10.387"/>
  </r>
  <r>
    <s v="Import"/>
    <s v="East Asia"/>
    <s v="China"/>
    <s v="Zhapu"/>
    <x v="48"/>
    <x v="1"/>
    <s v="Direct"/>
    <n v="2"/>
    <n v="4"/>
    <n v="20.7684"/>
  </r>
  <r>
    <s v="Import"/>
    <s v="East Asia"/>
    <s v="China"/>
    <s v="Zhenjiang"/>
    <x v="9"/>
    <x v="1"/>
    <s v="Direct"/>
    <n v="4"/>
    <n v="8"/>
    <n v="86.2"/>
  </r>
  <r>
    <s v="Import"/>
    <s v="East Asia"/>
    <s v="China"/>
    <s v="Zhongshan"/>
    <x v="75"/>
    <x v="1"/>
    <s v="Direct"/>
    <n v="7"/>
    <n v="13"/>
    <n v="97.831999999999994"/>
  </r>
  <r>
    <s v="Import"/>
    <s v="East Asia"/>
    <s v="China"/>
    <s v="Zhongshan"/>
    <x v="48"/>
    <x v="1"/>
    <s v="Direct"/>
    <n v="47"/>
    <n v="70"/>
    <n v="259.22250000000003"/>
  </r>
  <r>
    <s v="Import"/>
    <s v="East Asia"/>
    <s v="China"/>
    <s v="Zhongshan"/>
    <x v="11"/>
    <x v="1"/>
    <s v="Direct"/>
    <n v="1"/>
    <n v="2"/>
    <n v="10.8109"/>
  </r>
  <r>
    <s v="Import"/>
    <s v="East Asia"/>
    <s v="China"/>
    <s v="Zhongshan"/>
    <x v="3"/>
    <x v="1"/>
    <s v="Direct"/>
    <n v="4"/>
    <n v="4"/>
    <n v="55.505000000000003"/>
  </r>
  <r>
    <s v="Import"/>
    <s v="East Asia"/>
    <s v="China"/>
    <s v="Zhuhai"/>
    <x v="32"/>
    <x v="1"/>
    <s v="Direct"/>
    <n v="6"/>
    <n v="9"/>
    <n v="119.925"/>
  </r>
  <r>
    <s v="Import"/>
    <s v="East Asia"/>
    <s v="China"/>
    <s v="Zhuhai"/>
    <x v="26"/>
    <x v="1"/>
    <s v="Direct"/>
    <n v="2"/>
    <n v="3"/>
    <n v="8.8989999999999991"/>
  </r>
  <r>
    <s v="Import"/>
    <s v="East Asia"/>
    <s v="Hong Kong"/>
    <s v="Hong Kong"/>
    <x v="67"/>
    <x v="1"/>
    <s v="Direct"/>
    <n v="1"/>
    <n v="1"/>
    <n v="8.14"/>
  </r>
  <r>
    <s v="Import"/>
    <s v="East Asia"/>
    <s v="Hong Kong"/>
    <s v="Hong Kong"/>
    <x v="23"/>
    <x v="1"/>
    <s v="Direct"/>
    <n v="2"/>
    <n v="4"/>
    <n v="8.8000000000000007"/>
  </r>
  <r>
    <s v="Import"/>
    <s v="East Asia"/>
    <s v="Hong Kong"/>
    <s v="Hong Kong"/>
    <x v="2"/>
    <x v="1"/>
    <s v="Direct"/>
    <n v="79"/>
    <n v="130"/>
    <n v="908.11369999999999"/>
  </r>
  <r>
    <s v="Import"/>
    <s v="East Asia"/>
    <s v="Hong Kong"/>
    <s v="Hong Kong"/>
    <x v="11"/>
    <x v="1"/>
    <s v="Direct"/>
    <n v="49"/>
    <n v="71"/>
    <n v="408.2158"/>
  </r>
  <r>
    <s v="Import"/>
    <s v="East Asia"/>
    <s v="Hong Kong"/>
    <s v="Hong Kong"/>
    <x v="76"/>
    <x v="1"/>
    <s v="Direct"/>
    <n v="1"/>
    <n v="1"/>
    <n v="20.28"/>
  </r>
  <r>
    <s v="Import"/>
    <s v="East Asia"/>
    <s v="Hong Kong"/>
    <s v="Hong Kong"/>
    <x v="60"/>
    <x v="1"/>
    <s v="Direct"/>
    <n v="1"/>
    <n v="2"/>
    <n v="13.5427"/>
  </r>
  <r>
    <s v="Import"/>
    <s v="East Asia"/>
    <s v="Hong Kong"/>
    <s v="Hong Kong"/>
    <x v="1"/>
    <x v="1"/>
    <s v="Direct"/>
    <n v="24"/>
    <n v="28"/>
    <n v="95.347899999999996"/>
  </r>
  <r>
    <s v="Import"/>
    <s v="East Asia"/>
    <s v="Hong Kong"/>
    <s v="Hong Kong"/>
    <x v="18"/>
    <x v="1"/>
    <s v="Direct"/>
    <n v="51"/>
    <n v="51"/>
    <n v="759.59900000000005"/>
  </r>
  <r>
    <s v="Import"/>
    <s v="East Asia"/>
    <s v="Hong Kong"/>
    <s v="Hong Kong"/>
    <x v="13"/>
    <x v="1"/>
    <s v="Direct"/>
    <n v="30"/>
    <n v="44"/>
    <n v="275.0643"/>
  </r>
  <r>
    <s v="Import"/>
    <s v="East Asia"/>
    <s v="Hong Kong"/>
    <s v="Hong Kong"/>
    <x v="14"/>
    <x v="1"/>
    <s v="Direct"/>
    <n v="5"/>
    <n v="8"/>
    <n v="94.746399999999994"/>
  </r>
  <r>
    <s v="Import"/>
    <s v="East Asia"/>
    <s v="Hong Kong"/>
    <s v="Hong Kong"/>
    <x v="3"/>
    <x v="1"/>
    <s v="Direct"/>
    <n v="4"/>
    <n v="7"/>
    <n v="54.345599999999997"/>
  </r>
  <r>
    <s v="Import"/>
    <s v="East Asia"/>
    <s v="Hong Kong"/>
    <s v="Hong Kong"/>
    <x v="99"/>
    <x v="1"/>
    <s v="Direct"/>
    <n v="1"/>
    <n v="2"/>
    <n v="25.058"/>
  </r>
  <r>
    <s v="Import"/>
    <s v="East Asia"/>
    <s v="Korea, Republic of"/>
    <s v="Busan"/>
    <x v="83"/>
    <x v="1"/>
    <s v="Direct"/>
    <n v="6"/>
    <n v="6"/>
    <n v="122.97"/>
  </r>
  <r>
    <s v="Import"/>
    <s v="East Asia"/>
    <s v="Korea, Republic of"/>
    <s v="Busan"/>
    <x v="16"/>
    <x v="1"/>
    <s v="Direct"/>
    <n v="2"/>
    <n v="2"/>
    <n v="15.3271"/>
  </r>
  <r>
    <s v="Import"/>
    <s v="East Asia"/>
    <s v="Korea, Republic of"/>
    <s v="Busan"/>
    <x v="2"/>
    <x v="1"/>
    <s v="Direct"/>
    <n v="212"/>
    <n v="226"/>
    <n v="3381.7948999999999"/>
  </r>
  <r>
    <s v="Import"/>
    <s v="East Asia"/>
    <s v="Korea, Republic of"/>
    <s v="Busan"/>
    <x v="11"/>
    <x v="1"/>
    <s v="Direct"/>
    <n v="29"/>
    <n v="34"/>
    <n v="234.6267"/>
  </r>
  <r>
    <s v="Import"/>
    <s v="East Asia"/>
    <s v="Korea, Republic of"/>
    <s v="Busan"/>
    <x v="60"/>
    <x v="0"/>
    <s v="Direct"/>
    <n v="5"/>
    <n v="0"/>
    <n v="25.55"/>
  </r>
  <r>
    <s v="Export"/>
    <s v="Western Europe"/>
    <s v="Belgium"/>
    <s v="Antwerp"/>
    <x v="55"/>
    <x v="1"/>
    <s v="Direct"/>
    <n v="23"/>
    <n v="23"/>
    <n v="625.29700000000003"/>
  </r>
  <r>
    <s v="Export"/>
    <s v="Western Europe"/>
    <s v="Belgium"/>
    <s v="Antwerp"/>
    <x v="70"/>
    <x v="1"/>
    <s v="Direct"/>
    <n v="3"/>
    <n v="4"/>
    <n v="45.405000000000001"/>
  </r>
  <r>
    <s v="Export"/>
    <s v="Western Europe"/>
    <s v="Belgium"/>
    <s v="Antwerp"/>
    <x v="1"/>
    <x v="1"/>
    <s v="Direct"/>
    <n v="2"/>
    <n v="2"/>
    <n v="6.62"/>
  </r>
  <r>
    <s v="Export"/>
    <s v="Western Europe"/>
    <s v="Belgium"/>
    <s v="Zeebrugge"/>
    <x v="7"/>
    <x v="0"/>
    <s v="Direct"/>
    <n v="4"/>
    <n v="0"/>
    <n v="132.06200000000001"/>
  </r>
  <r>
    <s v="Export"/>
    <s v="Western Europe"/>
    <s v="France"/>
    <s v="Fos-Sur-Mer"/>
    <x v="1"/>
    <x v="1"/>
    <s v="Direct"/>
    <n v="9"/>
    <n v="13"/>
    <n v="41.274000000000001"/>
  </r>
  <r>
    <s v="Export"/>
    <s v="Western Europe"/>
    <s v="France"/>
    <s v="Fos-Sur-Mer"/>
    <x v="14"/>
    <x v="1"/>
    <s v="Direct"/>
    <n v="2"/>
    <n v="2"/>
    <n v="39.789000000000001"/>
  </r>
  <r>
    <s v="Export"/>
    <s v="Western Europe"/>
    <s v="France"/>
    <s v="France - other"/>
    <x v="16"/>
    <x v="1"/>
    <s v="Direct"/>
    <n v="6"/>
    <n v="10"/>
    <n v="118.14619999999999"/>
  </r>
  <r>
    <s v="Export"/>
    <s v="Western Europe"/>
    <s v="France"/>
    <s v="Le Havre"/>
    <x v="46"/>
    <x v="1"/>
    <s v="Direct"/>
    <n v="2"/>
    <n v="4"/>
    <n v="52.08"/>
  </r>
  <r>
    <s v="Export"/>
    <s v="Western Europe"/>
    <s v="France"/>
    <s v="Le Havre"/>
    <x v="2"/>
    <x v="1"/>
    <s v="Direct"/>
    <n v="1"/>
    <n v="2"/>
    <n v="4.2709999999999999"/>
  </r>
  <r>
    <s v="Export"/>
    <s v="Western Europe"/>
    <s v="France"/>
    <s v="Le Havre"/>
    <x v="88"/>
    <x v="1"/>
    <s v="Direct"/>
    <n v="2"/>
    <n v="3"/>
    <n v="14.72"/>
  </r>
  <r>
    <s v="Export"/>
    <s v="Western Europe"/>
    <s v="Germany, Federal Republic of"/>
    <s v="Bremerhaven"/>
    <x v="0"/>
    <x v="0"/>
    <s v="Direct"/>
    <n v="2"/>
    <n v="0"/>
    <n v="10"/>
  </r>
  <r>
    <s v="Export"/>
    <s v="Western Europe"/>
    <s v="Germany, Federal Republic of"/>
    <s v="Bremerhaven"/>
    <x v="9"/>
    <x v="0"/>
    <s v="Direct"/>
    <n v="2"/>
    <n v="0"/>
    <n v="15.193"/>
  </r>
  <r>
    <s v="Export"/>
    <s v="Western Europe"/>
    <s v="Germany, Federal Republic of"/>
    <s v="Bremerhaven"/>
    <x v="9"/>
    <x v="1"/>
    <s v="Direct"/>
    <n v="0"/>
    <n v="0"/>
    <n v="0.8"/>
  </r>
  <r>
    <s v="Export"/>
    <s v="Western Europe"/>
    <s v="Netherlands"/>
    <s v="Amsterdam"/>
    <x v="39"/>
    <x v="1"/>
    <s v="Direct"/>
    <n v="20"/>
    <n v="20"/>
    <n v="530.83000000000004"/>
  </r>
  <r>
    <s v="Export"/>
    <s v="Western Europe"/>
    <s v="Netherlands"/>
    <s v="Amsterdam"/>
    <x v="3"/>
    <x v="1"/>
    <s v="Direct"/>
    <n v="2"/>
    <n v="3"/>
    <n v="40"/>
  </r>
  <r>
    <s v="Export"/>
    <s v="Western Europe"/>
    <s v="Netherlands"/>
    <s v="Netherlands - other"/>
    <x v="41"/>
    <x v="2"/>
    <s v="Direct"/>
    <n v="1"/>
    <n v="0"/>
    <n v="64900"/>
  </r>
  <r>
    <s v="Export"/>
    <s v="Western Europe"/>
    <s v="Netherlands"/>
    <s v="Rotterdam"/>
    <x v="89"/>
    <x v="1"/>
    <s v="Direct"/>
    <n v="1"/>
    <n v="2"/>
    <n v="8.4760000000000009"/>
  </r>
  <r>
    <s v="Export"/>
    <s v="Western Europe"/>
    <s v="Netherlands"/>
    <s v="Rotterdam"/>
    <x v="17"/>
    <x v="1"/>
    <s v="Direct"/>
    <n v="31"/>
    <n v="31"/>
    <n v="870.83"/>
  </r>
  <r>
    <s v="Export"/>
    <s v="Western Europe"/>
    <s v="Netherlands"/>
    <s v="Rotterdam"/>
    <x v="79"/>
    <x v="1"/>
    <s v="Direct"/>
    <n v="1"/>
    <n v="1"/>
    <n v="24.648"/>
  </r>
  <r>
    <s v="Export"/>
    <s v="Western Europe"/>
    <s v="Netherlands"/>
    <s v="Rotterdam"/>
    <x v="65"/>
    <x v="1"/>
    <s v="Direct"/>
    <n v="579"/>
    <n v="579"/>
    <n v="12159.32"/>
  </r>
  <r>
    <s v="Export"/>
    <s v="Western Europe"/>
    <s v="Netherlands"/>
    <s v="Rotterdam"/>
    <x v="7"/>
    <x v="1"/>
    <s v="Direct"/>
    <n v="4"/>
    <n v="8"/>
    <n v="68.67"/>
  </r>
  <r>
    <s v="Export"/>
    <s v="Western Europe"/>
    <s v="Portugal"/>
    <s v="Leixoes"/>
    <x v="1"/>
    <x v="1"/>
    <s v="Direct"/>
    <n v="1"/>
    <n v="1"/>
    <n v="2.02"/>
  </r>
  <r>
    <s v="Export"/>
    <s v="Western Europe"/>
    <s v="Spain"/>
    <s v="Algeciras"/>
    <x v="8"/>
    <x v="1"/>
    <s v="Direct"/>
    <n v="30"/>
    <n v="60"/>
    <n v="657.36"/>
  </r>
  <r>
    <s v="Export"/>
    <s v="Western Europe"/>
    <s v="Spain"/>
    <s v="Algeciras"/>
    <x v="0"/>
    <x v="1"/>
    <s v="Direct"/>
    <n v="2"/>
    <n v="4"/>
    <n v="17.97"/>
  </r>
  <r>
    <s v="Export"/>
    <s v="Western Europe"/>
    <s v="Spain"/>
    <s v="Algeciras"/>
    <x v="21"/>
    <x v="1"/>
    <s v="Direct"/>
    <n v="2"/>
    <n v="2"/>
    <n v="38.72"/>
  </r>
  <r>
    <s v="Export"/>
    <s v="Western Europe"/>
    <s v="Spain"/>
    <s v="Barcelona"/>
    <x v="35"/>
    <x v="1"/>
    <s v="Direct"/>
    <n v="5"/>
    <n v="5"/>
    <n v="87.915000000000006"/>
  </r>
  <r>
    <s v="Export"/>
    <s v="Western Europe"/>
    <s v="Spain"/>
    <s v="Bilbao"/>
    <x v="21"/>
    <x v="1"/>
    <s v="Direct"/>
    <n v="1"/>
    <n v="2"/>
    <n v="22.216000000000001"/>
  </r>
  <r>
    <s v="Export"/>
    <s v="Western Europe"/>
    <s v="Spain"/>
    <s v="Palmones"/>
    <x v="60"/>
    <x v="1"/>
    <s v="Direct"/>
    <n v="31"/>
    <n v="31"/>
    <n v="745.09739999999999"/>
  </r>
  <r>
    <s v="Export"/>
    <s v="Western Europe"/>
    <s v="Spain"/>
    <s v="Valencia"/>
    <x v="2"/>
    <x v="1"/>
    <s v="Direct"/>
    <n v="2"/>
    <n v="3"/>
    <n v="6.5519999999999996"/>
  </r>
  <r>
    <s v="Export"/>
    <s v="Western Europe"/>
    <s v="Spain"/>
    <s v="Valencia"/>
    <x v="55"/>
    <x v="1"/>
    <s v="Direct"/>
    <n v="48"/>
    <n v="48"/>
    <n v="1301.1600000000001"/>
  </r>
  <r>
    <s v="Export"/>
    <s v="Western Europe"/>
    <s v="Spain"/>
    <s v="Valencia"/>
    <x v="62"/>
    <x v="1"/>
    <s v="Direct"/>
    <n v="1"/>
    <n v="1"/>
    <n v="23.82"/>
  </r>
  <r>
    <s v="Export"/>
    <s v="Western Europe"/>
    <s v="Spain"/>
    <s v="Vigo"/>
    <x v="1"/>
    <x v="1"/>
    <s v="Direct"/>
    <n v="1"/>
    <n v="1"/>
    <n v="3.5"/>
  </r>
  <r>
    <s v="Export"/>
    <s v="Western Europe"/>
    <s v="Switzerland"/>
    <s v="Basel"/>
    <x v="8"/>
    <x v="1"/>
    <s v="Direct"/>
    <n v="1"/>
    <n v="1"/>
    <n v="12.137700000000001"/>
  </r>
  <r>
    <s v="Import"/>
    <s v="Africa"/>
    <s v="Congo"/>
    <s v="Pointe Noire"/>
    <x v="2"/>
    <x v="1"/>
    <s v="Direct"/>
    <n v="1"/>
    <n v="2"/>
    <n v="15"/>
  </r>
  <r>
    <s v="Import"/>
    <s v="Africa"/>
    <s v="Congo"/>
    <s v="Pointe Noire"/>
    <x v="3"/>
    <x v="1"/>
    <s v="Direct"/>
    <n v="1"/>
    <n v="1"/>
    <n v="2.7890000000000001"/>
  </r>
  <r>
    <s v="Import"/>
    <s v="Africa"/>
    <s v="Egypt"/>
    <s v="Ain Sukhna"/>
    <x v="0"/>
    <x v="1"/>
    <s v="Direct"/>
    <n v="1"/>
    <n v="1"/>
    <n v="20.8"/>
  </r>
  <r>
    <s v="Import"/>
    <s v="Africa"/>
    <s v="Egypt"/>
    <s v="Alexandria"/>
    <x v="4"/>
    <x v="1"/>
    <s v="Direct"/>
    <n v="2"/>
    <n v="2"/>
    <n v="42"/>
  </r>
  <r>
    <s v="Import"/>
    <s v="Africa"/>
    <s v="Egypt"/>
    <s v="Alexandria"/>
    <x v="2"/>
    <x v="1"/>
    <s v="Direct"/>
    <n v="1"/>
    <n v="1"/>
    <n v="4.16"/>
  </r>
  <r>
    <s v="Import"/>
    <s v="Africa"/>
    <s v="Egypt"/>
    <s v="Damietta "/>
    <x v="86"/>
    <x v="1"/>
    <s v="Direct"/>
    <n v="1"/>
    <n v="2"/>
    <n v="25.14"/>
  </r>
  <r>
    <s v="Import"/>
    <s v="Africa"/>
    <s v="Egypt"/>
    <s v="Damietta "/>
    <x v="2"/>
    <x v="1"/>
    <s v="Direct"/>
    <n v="1"/>
    <n v="2"/>
    <n v="7.6859999999999999"/>
  </r>
  <r>
    <s v="Import"/>
    <s v="Africa"/>
    <s v="Egypt"/>
    <s v="Damietta "/>
    <x v="45"/>
    <x v="1"/>
    <s v="Direct"/>
    <n v="4"/>
    <n v="5"/>
    <n v="22.42"/>
  </r>
  <r>
    <s v="Import"/>
    <s v="Africa"/>
    <s v="Egypt"/>
    <s v="El Dekheila"/>
    <x v="4"/>
    <x v="1"/>
    <s v="Direct"/>
    <n v="1"/>
    <n v="1"/>
    <n v="24.53"/>
  </r>
  <r>
    <s v="Import"/>
    <s v="Africa"/>
    <s v="Ghana"/>
    <s v="Tema"/>
    <x v="26"/>
    <x v="1"/>
    <s v="Direct"/>
    <n v="1"/>
    <n v="2"/>
    <n v="4.6900000000000004"/>
  </r>
  <r>
    <s v="Import"/>
    <s v="Africa"/>
    <s v="Ghana"/>
    <s v="Tema"/>
    <x v="2"/>
    <x v="1"/>
    <s v="Direct"/>
    <n v="2"/>
    <n v="2"/>
    <n v="23.68"/>
  </r>
  <r>
    <s v="Import"/>
    <s v="Africa"/>
    <s v="Ghana"/>
    <s v="Tema"/>
    <x v="45"/>
    <x v="1"/>
    <s v="Direct"/>
    <n v="1"/>
    <n v="1"/>
    <n v="4.9450000000000003"/>
  </r>
  <r>
    <s v="Import"/>
    <s v="Africa"/>
    <s v="Kenya"/>
    <s v="Mombasa"/>
    <x v="67"/>
    <x v="1"/>
    <s v="Direct"/>
    <n v="1"/>
    <n v="1"/>
    <n v="19.552"/>
  </r>
  <r>
    <s v="Import"/>
    <s v="Africa"/>
    <s v="Kenya"/>
    <s v="Mombasa"/>
    <x v="69"/>
    <x v="1"/>
    <s v="Direct"/>
    <n v="1"/>
    <n v="1"/>
    <n v="18.72"/>
  </r>
  <r>
    <s v="Import"/>
    <s v="Africa"/>
    <s v="Kenya"/>
    <s v="Mombasa"/>
    <x v="48"/>
    <x v="1"/>
    <s v="Direct"/>
    <n v="1"/>
    <n v="1"/>
    <n v="2.3879999999999999"/>
  </r>
  <r>
    <s v="Import"/>
    <s v="Africa"/>
    <s v="Morocco"/>
    <s v="Casablanca"/>
    <x v="4"/>
    <x v="1"/>
    <s v="Direct"/>
    <n v="12"/>
    <n v="12"/>
    <n v="269.08999999999997"/>
  </r>
  <r>
    <s v="Import"/>
    <s v="Africa"/>
    <s v="Namibia"/>
    <s v="Walvis Bay"/>
    <x v="82"/>
    <x v="1"/>
    <s v="Direct"/>
    <n v="1"/>
    <n v="1"/>
    <n v="17.792999999999999"/>
  </r>
  <r>
    <s v="Import"/>
    <s v="Africa"/>
    <s v="Namibia"/>
    <s v="Walvis Bay"/>
    <x v="73"/>
    <x v="1"/>
    <s v="Direct"/>
    <n v="1"/>
    <n v="2"/>
    <n v="19.88"/>
  </r>
  <r>
    <s v="Import"/>
    <s v="Africa"/>
    <s v="Namibia"/>
    <s v="Walvis Bay"/>
    <x v="2"/>
    <x v="1"/>
    <s v="Direct"/>
    <n v="2"/>
    <n v="4"/>
    <n v="45.41"/>
  </r>
  <r>
    <s v="Import"/>
    <s v="Africa"/>
    <s v="Namibia"/>
    <s v="Walvis Bay"/>
    <x v="25"/>
    <x v="1"/>
    <s v="Direct"/>
    <n v="4"/>
    <n v="4"/>
    <n v="43.4375"/>
  </r>
  <r>
    <s v="Import"/>
    <s v="Africa"/>
    <s v="Nigeria"/>
    <s v="Lagos"/>
    <x v="11"/>
    <x v="1"/>
    <s v="Direct"/>
    <n v="1"/>
    <n v="1"/>
    <n v="10"/>
  </r>
  <r>
    <s v="Import"/>
    <s v="Africa"/>
    <s v="Senegal"/>
    <s v="Dakar"/>
    <x v="2"/>
    <x v="1"/>
    <s v="Direct"/>
    <n v="1"/>
    <n v="2"/>
    <n v="24.9"/>
  </r>
  <r>
    <s v="Import"/>
    <s v="Africa"/>
    <s v="South Africa"/>
    <s v="Cape Town"/>
    <x v="8"/>
    <x v="1"/>
    <s v="Direct"/>
    <n v="1"/>
    <n v="1"/>
    <n v="9.3350000000000009"/>
  </r>
  <r>
    <s v="Import"/>
    <s v="Africa"/>
    <s v="South Africa"/>
    <s v="Cape Town"/>
    <x v="2"/>
    <x v="1"/>
    <s v="Direct"/>
    <n v="22"/>
    <n v="43"/>
    <n v="224.24189999999999"/>
  </r>
  <r>
    <s v="Import"/>
    <s v="Africa"/>
    <s v="South Africa"/>
    <s v="Cape Town"/>
    <x v="1"/>
    <x v="1"/>
    <s v="Direct"/>
    <n v="22"/>
    <n v="31"/>
    <n v="81.510000000000005"/>
  </r>
  <r>
    <s v="Import"/>
    <s v="Africa"/>
    <s v="South Africa"/>
    <s v="Cape Town"/>
    <x v="34"/>
    <x v="1"/>
    <s v="Direct"/>
    <n v="4"/>
    <n v="5"/>
    <n v="11.31"/>
  </r>
  <r>
    <s v="Import"/>
    <s v="Africa"/>
    <s v="South Africa"/>
    <s v="Coega"/>
    <x v="1"/>
    <x v="1"/>
    <s v="Direct"/>
    <n v="2"/>
    <n v="2"/>
    <n v="2.84"/>
  </r>
  <r>
    <s v="Import"/>
    <s v="Africa"/>
    <s v="South Africa"/>
    <s v="Durban"/>
    <x v="8"/>
    <x v="1"/>
    <s v="Direct"/>
    <n v="178"/>
    <n v="194"/>
    <n v="3688.674"/>
  </r>
  <r>
    <s v="Import"/>
    <s v="Africa"/>
    <s v="South Africa"/>
    <s v="Durban"/>
    <x v="29"/>
    <x v="1"/>
    <s v="Direct"/>
    <n v="1"/>
    <n v="1"/>
    <n v="4.75"/>
  </r>
  <r>
    <s v="Import"/>
    <s v="Africa"/>
    <s v="South Africa"/>
    <s v="Durban"/>
    <x v="17"/>
    <x v="1"/>
    <s v="Direct"/>
    <n v="2"/>
    <n v="3"/>
    <n v="29.196000000000002"/>
  </r>
  <r>
    <s v="Import"/>
    <s v="East Asia"/>
    <s v="Korea, Republic of"/>
    <s v="Busan"/>
    <x v="9"/>
    <x v="0"/>
    <s v="Direct"/>
    <n v="1"/>
    <n v="0"/>
    <n v="23.731999999999999"/>
  </r>
  <r>
    <s v="Import"/>
    <s v="East Asia"/>
    <s v="Korea, Republic of"/>
    <s v="Busan"/>
    <x v="1"/>
    <x v="1"/>
    <s v="Direct"/>
    <n v="5"/>
    <n v="9"/>
    <n v="22.57"/>
  </r>
  <r>
    <s v="Import"/>
    <s v="East Asia"/>
    <s v="Korea, Republic of"/>
    <s v="Busan"/>
    <x v="18"/>
    <x v="1"/>
    <s v="Direct"/>
    <n v="75"/>
    <n v="75"/>
    <n v="1361.6855"/>
  </r>
  <r>
    <s v="Import"/>
    <s v="East Asia"/>
    <s v="Korea, Republic of"/>
    <s v="Busan"/>
    <x v="33"/>
    <x v="1"/>
    <s v="Direct"/>
    <n v="2"/>
    <n v="2"/>
    <n v="31.03"/>
  </r>
  <r>
    <s v="Import"/>
    <s v="East Asia"/>
    <s v="Korea, Republic of"/>
    <s v="Busan"/>
    <x v="13"/>
    <x v="1"/>
    <s v="Direct"/>
    <n v="113"/>
    <n v="121"/>
    <n v="1535.9632999999999"/>
  </r>
  <r>
    <s v="Import"/>
    <s v="East Asia"/>
    <s v="Korea, Republic of"/>
    <s v="Busan"/>
    <x v="72"/>
    <x v="1"/>
    <s v="Direct"/>
    <n v="17"/>
    <n v="17"/>
    <n v="357.36200000000002"/>
  </r>
  <r>
    <s v="Import"/>
    <s v="East Asia"/>
    <s v="Korea, Republic of"/>
    <s v="Busan"/>
    <x v="14"/>
    <x v="1"/>
    <s v="Direct"/>
    <n v="71"/>
    <n v="129"/>
    <n v="681.04750000000001"/>
  </r>
  <r>
    <s v="Import"/>
    <s v="East Asia"/>
    <s v="Korea, Republic of"/>
    <s v="Busan"/>
    <x v="3"/>
    <x v="1"/>
    <s v="Direct"/>
    <n v="55"/>
    <n v="64"/>
    <n v="821.54300000000001"/>
  </r>
  <r>
    <s v="Import"/>
    <s v="East Asia"/>
    <s v="Korea, Republic of"/>
    <s v="Busan"/>
    <x v="99"/>
    <x v="1"/>
    <s v="Direct"/>
    <n v="2"/>
    <n v="2"/>
    <n v="30.28"/>
  </r>
  <r>
    <s v="Import"/>
    <s v="East Asia"/>
    <s v="Korea, Republic of"/>
    <s v="Ulsan"/>
    <x v="19"/>
    <x v="0"/>
    <s v="Direct"/>
    <n v="4141"/>
    <n v="0"/>
    <n v="6098.15"/>
  </r>
  <r>
    <s v="Import"/>
    <s v="East Asia"/>
    <s v="Korea, Republic of"/>
    <s v="Ulsan"/>
    <x v="9"/>
    <x v="0"/>
    <s v="Direct"/>
    <n v="6"/>
    <n v="0"/>
    <n v="9.5920000000000005"/>
  </r>
  <r>
    <s v="Import"/>
    <s v="East Asia"/>
    <s v="Taiwan"/>
    <s v="Kaohsiung"/>
    <x v="10"/>
    <x v="1"/>
    <s v="Direct"/>
    <n v="1"/>
    <n v="1"/>
    <n v="4.431"/>
  </r>
  <r>
    <s v="Import"/>
    <s v="East Asia"/>
    <s v="Taiwan"/>
    <s v="Kaohsiung"/>
    <x v="73"/>
    <x v="1"/>
    <s v="Direct"/>
    <n v="1"/>
    <n v="1"/>
    <n v="9.8230000000000004"/>
  </r>
  <r>
    <s v="Import"/>
    <s v="East Asia"/>
    <s v="Taiwan"/>
    <s v="Kaohsiung"/>
    <x v="5"/>
    <x v="1"/>
    <s v="Direct"/>
    <n v="4"/>
    <n v="4"/>
    <n v="46.519100000000002"/>
  </r>
  <r>
    <s v="Import"/>
    <s v="East Asia"/>
    <s v="Taiwan"/>
    <s v="Kaohsiung"/>
    <x v="86"/>
    <x v="1"/>
    <s v="Direct"/>
    <n v="2"/>
    <n v="2"/>
    <n v="5.0890000000000004"/>
  </r>
  <r>
    <s v="Import"/>
    <s v="East Asia"/>
    <s v="Taiwan"/>
    <s v="Kaohsiung"/>
    <x v="0"/>
    <x v="1"/>
    <s v="Direct"/>
    <n v="121"/>
    <n v="169"/>
    <n v="1768.5554999999999"/>
  </r>
  <r>
    <s v="Import"/>
    <s v="East Asia"/>
    <s v="Taiwan"/>
    <s v="Kaohsiung"/>
    <x v="25"/>
    <x v="1"/>
    <s v="Transhipment"/>
    <n v="5"/>
    <n v="10"/>
    <n v="151.44200000000001"/>
  </r>
  <r>
    <s v="Import"/>
    <s v="East Asia"/>
    <s v="Taiwan"/>
    <s v="Kaohsiung"/>
    <x v="43"/>
    <x v="1"/>
    <s v="Direct"/>
    <n v="54"/>
    <n v="105"/>
    <n v="462.52170000000001"/>
  </r>
  <r>
    <s v="Import"/>
    <s v="East Asia"/>
    <s v="Taiwan"/>
    <s v="Kaohsiung"/>
    <x v="45"/>
    <x v="1"/>
    <s v="Direct"/>
    <n v="8"/>
    <n v="8"/>
    <n v="29.403600000000001"/>
  </r>
  <r>
    <s v="Import"/>
    <s v="East Asia"/>
    <s v="Taiwan"/>
    <s v="Keelung"/>
    <x v="75"/>
    <x v="1"/>
    <s v="Direct"/>
    <n v="1"/>
    <n v="2"/>
    <n v="13.133800000000001"/>
  </r>
  <r>
    <s v="Import"/>
    <s v="East Asia"/>
    <s v="Taiwan"/>
    <s v="Keelung"/>
    <x v="48"/>
    <x v="1"/>
    <s v="Direct"/>
    <n v="3"/>
    <n v="5"/>
    <n v="32.885399999999997"/>
  </r>
  <r>
    <s v="Import"/>
    <s v="East Asia"/>
    <s v="Taiwan"/>
    <s v="Keelung"/>
    <x v="0"/>
    <x v="1"/>
    <s v="Direct"/>
    <n v="15"/>
    <n v="21"/>
    <n v="177.01840000000001"/>
  </r>
  <r>
    <s v="Import"/>
    <s v="East Asia"/>
    <s v="Taiwan"/>
    <s v="Keelung"/>
    <x v="9"/>
    <x v="1"/>
    <s v="Direct"/>
    <n v="14"/>
    <n v="19"/>
    <n v="155.25409999999999"/>
  </r>
  <r>
    <s v="Import"/>
    <s v="East Asia"/>
    <s v="Taiwan"/>
    <s v="Keelung"/>
    <x v="13"/>
    <x v="1"/>
    <s v="Direct"/>
    <n v="26"/>
    <n v="37"/>
    <n v="190.5497"/>
  </r>
  <r>
    <s v="Import"/>
    <s v="East Asia"/>
    <s v="Taiwan"/>
    <s v="Keelung"/>
    <x v="72"/>
    <x v="1"/>
    <s v="Direct"/>
    <n v="10"/>
    <n v="10"/>
    <n v="241.374"/>
  </r>
  <r>
    <s v="Import"/>
    <s v="East Asia"/>
    <s v="Taiwan"/>
    <s v="Keelung"/>
    <x v="14"/>
    <x v="1"/>
    <s v="Direct"/>
    <n v="13"/>
    <n v="25"/>
    <n v="159.39879999999999"/>
  </r>
  <r>
    <s v="Import"/>
    <s v="East Asia"/>
    <s v="Taiwan"/>
    <s v="Keelung"/>
    <x v="45"/>
    <x v="1"/>
    <s v="Direct"/>
    <n v="1"/>
    <n v="1"/>
    <n v="9.8774999999999995"/>
  </r>
  <r>
    <s v="Import"/>
    <s v="East Asia"/>
    <s v="Taiwan"/>
    <s v="Keelung"/>
    <x v="3"/>
    <x v="1"/>
    <s v="Direct"/>
    <n v="3"/>
    <n v="3"/>
    <n v="38.658499999999997"/>
  </r>
  <r>
    <s v="Import"/>
    <s v="East Asia"/>
    <s v="Taiwan"/>
    <s v="Taichung"/>
    <x v="32"/>
    <x v="1"/>
    <s v="Direct"/>
    <n v="77"/>
    <n v="108"/>
    <n v="1519.2360000000001"/>
  </r>
  <r>
    <s v="Import"/>
    <s v="East Asia"/>
    <s v="Taiwan"/>
    <s v="Taichung"/>
    <x v="8"/>
    <x v="1"/>
    <s v="Direct"/>
    <n v="17"/>
    <n v="21"/>
    <n v="326.7337"/>
  </r>
  <r>
    <s v="Import"/>
    <s v="East Asia"/>
    <s v="Taiwan"/>
    <s v="Taichung"/>
    <x v="5"/>
    <x v="1"/>
    <s v="Direct"/>
    <n v="19"/>
    <n v="38"/>
    <n v="144.53"/>
  </r>
  <r>
    <s v="Import"/>
    <s v="East Asia"/>
    <s v="Taiwan"/>
    <s v="Taichung"/>
    <x v="52"/>
    <x v="1"/>
    <s v="Direct"/>
    <n v="36"/>
    <n v="52"/>
    <n v="706.63499999999999"/>
  </r>
  <r>
    <s v="Export"/>
    <s v="Southern Asia"/>
    <s v="India"/>
    <s v="Ennore"/>
    <x v="25"/>
    <x v="1"/>
    <s v="Direct"/>
    <n v="6"/>
    <n v="12"/>
    <n v="154.97999999999999"/>
  </r>
  <r>
    <s v="Export"/>
    <s v="Southern Asia"/>
    <s v="India"/>
    <s v="Gangavaram"/>
    <x v="27"/>
    <x v="2"/>
    <s v="Direct"/>
    <n v="5"/>
    <n v="0"/>
    <n v="90000"/>
  </r>
  <r>
    <s v="Export"/>
    <s v="Southern Asia"/>
    <s v="India"/>
    <s v="Haldia"/>
    <x v="21"/>
    <x v="1"/>
    <s v="Direct"/>
    <n v="36"/>
    <n v="44"/>
    <n v="876.15700000000004"/>
  </r>
  <r>
    <s v="Export"/>
    <s v="Southern Asia"/>
    <s v="India"/>
    <s v="Hydrabad"/>
    <x v="55"/>
    <x v="1"/>
    <s v="Direct"/>
    <n v="36"/>
    <n v="36"/>
    <n v="949.87"/>
  </r>
  <r>
    <s v="Export"/>
    <s v="Southern Asia"/>
    <s v="India"/>
    <s v="Hydrabad"/>
    <x v="21"/>
    <x v="1"/>
    <s v="Direct"/>
    <n v="2"/>
    <n v="2"/>
    <n v="46.38"/>
  </r>
  <r>
    <s v="Export"/>
    <s v="Southern Asia"/>
    <s v="India"/>
    <s v="Hydrabad"/>
    <x v="65"/>
    <x v="1"/>
    <s v="Direct"/>
    <n v="1"/>
    <n v="1"/>
    <n v="20.68"/>
  </r>
  <r>
    <s v="Export"/>
    <s v="Southern Asia"/>
    <s v="India"/>
    <s v="India - Other"/>
    <x v="55"/>
    <x v="1"/>
    <s v="Direct"/>
    <n v="67"/>
    <n v="67"/>
    <n v="1758.7049999999999"/>
  </r>
  <r>
    <s v="Export"/>
    <s v="Southern Asia"/>
    <s v="India"/>
    <s v="India - Other"/>
    <x v="12"/>
    <x v="1"/>
    <s v="Direct"/>
    <n v="1"/>
    <n v="1"/>
    <n v="2.4300000000000002"/>
  </r>
  <r>
    <s v="Export"/>
    <s v="Southern Asia"/>
    <s v="India"/>
    <s v="India - Other"/>
    <x v="43"/>
    <x v="1"/>
    <s v="Direct"/>
    <n v="1"/>
    <n v="2"/>
    <n v="25.56"/>
  </r>
  <r>
    <s v="Export"/>
    <s v="Southern Asia"/>
    <s v="India"/>
    <s v="Jaipur"/>
    <x v="21"/>
    <x v="1"/>
    <s v="Direct"/>
    <n v="4"/>
    <n v="6"/>
    <n v="87.79"/>
  </r>
  <r>
    <s v="Export"/>
    <s v="Southern Asia"/>
    <s v="India"/>
    <s v="Jawaharlal Nehru"/>
    <x v="48"/>
    <x v="1"/>
    <s v="Direct"/>
    <n v="1"/>
    <n v="1"/>
    <n v="1.53"/>
  </r>
  <r>
    <s v="Export"/>
    <s v="Southern Asia"/>
    <s v="India"/>
    <s v="Jawaharlal Nehru"/>
    <x v="52"/>
    <x v="1"/>
    <s v="Direct"/>
    <n v="9"/>
    <n v="16"/>
    <n v="219.62299999999999"/>
  </r>
  <r>
    <s v="Export"/>
    <s v="Southern Asia"/>
    <s v="India"/>
    <s v="Jawaharlal Nehru"/>
    <x v="36"/>
    <x v="1"/>
    <s v="Direct"/>
    <n v="252"/>
    <n v="252"/>
    <n v="4748.29"/>
  </r>
  <r>
    <s v="Export"/>
    <s v="Southern Asia"/>
    <s v="India"/>
    <s v="Jawaharlal Nehru"/>
    <x v="25"/>
    <x v="1"/>
    <s v="Direct"/>
    <n v="57"/>
    <n v="103"/>
    <n v="1441.91"/>
  </r>
  <r>
    <s v="Export"/>
    <s v="Southern Asia"/>
    <s v="India"/>
    <s v="Jawaharlal Nehru"/>
    <x v="31"/>
    <x v="1"/>
    <s v="Direct"/>
    <n v="24"/>
    <n v="32"/>
    <n v="482.10300000000001"/>
  </r>
  <r>
    <s v="Export"/>
    <s v="Southern Asia"/>
    <s v="India"/>
    <s v="Krishnapatnam"/>
    <x v="21"/>
    <x v="1"/>
    <s v="Direct"/>
    <n v="51"/>
    <n v="61"/>
    <n v="1242.3548000000001"/>
  </r>
  <r>
    <s v="Export"/>
    <s v="Southern Asia"/>
    <s v="India"/>
    <s v="Madras"/>
    <x v="4"/>
    <x v="1"/>
    <s v="Direct"/>
    <n v="2"/>
    <n v="2"/>
    <n v="24.13"/>
  </r>
  <r>
    <s v="Export"/>
    <s v="Southern Asia"/>
    <s v="India"/>
    <s v="Madras"/>
    <x v="2"/>
    <x v="1"/>
    <s v="Direct"/>
    <n v="8"/>
    <n v="10"/>
    <n v="56.969499999999996"/>
  </r>
  <r>
    <s v="Export"/>
    <s v="Southern Asia"/>
    <s v="India"/>
    <s v="Madras"/>
    <x v="12"/>
    <x v="1"/>
    <s v="Direct"/>
    <n v="1"/>
    <n v="1"/>
    <n v="3"/>
  </r>
  <r>
    <s v="Export"/>
    <s v="Southern Asia"/>
    <s v="India"/>
    <s v="Madras"/>
    <x v="36"/>
    <x v="1"/>
    <s v="Direct"/>
    <n v="40"/>
    <n v="40"/>
    <n v="745.38"/>
  </r>
  <r>
    <s v="Export"/>
    <s v="Southern Asia"/>
    <s v="India"/>
    <s v="Madras"/>
    <x v="1"/>
    <x v="1"/>
    <s v="Direct"/>
    <n v="2"/>
    <n v="2"/>
    <n v="6.6"/>
  </r>
  <r>
    <s v="Export"/>
    <s v="Southern Asia"/>
    <s v="India"/>
    <s v="Mundra"/>
    <x v="36"/>
    <x v="1"/>
    <s v="Direct"/>
    <n v="205"/>
    <n v="205"/>
    <n v="4074.1455000000001"/>
  </r>
  <r>
    <s v="Export"/>
    <s v="Southern Asia"/>
    <s v="India"/>
    <s v="Mundra"/>
    <x v="31"/>
    <x v="1"/>
    <s v="Direct"/>
    <n v="18"/>
    <n v="21"/>
    <n v="367.625"/>
  </r>
  <r>
    <s v="Export"/>
    <s v="Southern Asia"/>
    <s v="India"/>
    <s v="NAGPUR"/>
    <x v="21"/>
    <x v="1"/>
    <s v="Direct"/>
    <n v="1"/>
    <n v="2"/>
    <n v="20.81"/>
  </r>
  <r>
    <s v="Export"/>
    <s v="Southern Asia"/>
    <s v="India"/>
    <s v="Patparganj"/>
    <x v="64"/>
    <x v="1"/>
    <s v="Direct"/>
    <n v="10"/>
    <n v="20"/>
    <n v="235.53"/>
  </r>
  <r>
    <s v="Export"/>
    <s v="Southern Asia"/>
    <s v="India"/>
    <s v="Surat"/>
    <x v="65"/>
    <x v="1"/>
    <s v="Direct"/>
    <n v="2"/>
    <n v="2"/>
    <n v="41.24"/>
  </r>
  <r>
    <s v="Export"/>
    <s v="Southern Asia"/>
    <s v="India"/>
    <s v="Tuticorin"/>
    <x v="8"/>
    <x v="1"/>
    <s v="Direct"/>
    <n v="35"/>
    <n v="70"/>
    <n v="625.024"/>
  </r>
  <r>
    <s v="Export"/>
    <s v="Southern Asia"/>
    <s v="India"/>
    <s v="Visakhapatnam"/>
    <x v="27"/>
    <x v="2"/>
    <s v="Direct"/>
    <n v="1"/>
    <n v="0"/>
    <n v="31500"/>
  </r>
  <r>
    <s v="Export"/>
    <s v="Southern Asia"/>
    <s v="India"/>
    <s v="Visakhapatnam"/>
    <x v="17"/>
    <x v="1"/>
    <s v="Direct"/>
    <n v="25"/>
    <n v="25"/>
    <n v="604.59"/>
  </r>
  <r>
    <s v="Export"/>
    <s v="Southern Asia"/>
    <s v="India"/>
    <s v="Visakhapatnam"/>
    <x v="65"/>
    <x v="1"/>
    <s v="Direct"/>
    <n v="46"/>
    <n v="46"/>
    <n v="943.78"/>
  </r>
  <r>
    <s v="Export"/>
    <s v="Southern Asia"/>
    <s v="Myanmar"/>
    <s v="Myanmar -  Other"/>
    <x v="40"/>
    <x v="1"/>
    <s v="Direct"/>
    <n v="110"/>
    <n v="110"/>
    <n v="2820.799"/>
  </r>
  <r>
    <s v="Export"/>
    <s v="Southern Asia"/>
    <s v="Myanmar"/>
    <s v="Rangoon"/>
    <x v="74"/>
    <x v="1"/>
    <s v="Direct"/>
    <n v="49"/>
    <n v="49"/>
    <n v="1081.6134"/>
  </r>
  <r>
    <s v="Export"/>
    <s v="Southern Asia"/>
    <s v="Nepal"/>
    <s v="Nepal - Other"/>
    <x v="38"/>
    <x v="1"/>
    <s v="Direct"/>
    <n v="5"/>
    <n v="5"/>
    <n v="122.01"/>
  </r>
  <r>
    <s v="Import"/>
    <s v="East Asia"/>
    <s v="Taiwan"/>
    <s v="Taichung"/>
    <x v="43"/>
    <x v="1"/>
    <s v="Direct"/>
    <n v="1"/>
    <n v="1"/>
    <n v="3.4363999999999999"/>
  </r>
  <r>
    <s v="Import"/>
    <s v="East Asia"/>
    <s v="Taiwan"/>
    <s v="Taichung"/>
    <x v="34"/>
    <x v="1"/>
    <s v="Direct"/>
    <n v="11"/>
    <n v="15"/>
    <n v="49.5501"/>
  </r>
  <r>
    <s v="Import"/>
    <s v="East Asia"/>
    <s v="Taiwan"/>
    <s v="Taichung"/>
    <x v="7"/>
    <x v="1"/>
    <s v="Direct"/>
    <n v="1"/>
    <n v="2"/>
    <n v="14.16"/>
  </r>
  <r>
    <s v="Import"/>
    <s v="East Asia"/>
    <s v="Taiwan"/>
    <s v="Taipei"/>
    <x v="48"/>
    <x v="1"/>
    <s v="Direct"/>
    <n v="1"/>
    <n v="1"/>
    <n v="3.3315999999999999"/>
  </r>
  <r>
    <s v="Import"/>
    <s v="East Asia"/>
    <s v="Taiwan"/>
    <s v="Taipei"/>
    <x v="0"/>
    <x v="1"/>
    <s v="Direct"/>
    <n v="7"/>
    <n v="9"/>
    <n v="58.664499999999997"/>
  </r>
  <r>
    <s v="Import"/>
    <s v="East Asia"/>
    <s v="Taiwan"/>
    <s v="Taipei"/>
    <x v="11"/>
    <x v="1"/>
    <s v="Direct"/>
    <n v="1"/>
    <n v="1"/>
    <n v="20.81"/>
  </r>
  <r>
    <s v="Import"/>
    <s v="East Asia"/>
    <s v="Taiwan"/>
    <s v="Taipei"/>
    <x v="13"/>
    <x v="1"/>
    <s v="Direct"/>
    <n v="6"/>
    <n v="7"/>
    <n v="76.887600000000006"/>
  </r>
  <r>
    <s v="Import"/>
    <s v="East Asia"/>
    <s v="Taiwan"/>
    <s v="Taipei"/>
    <x v="14"/>
    <x v="1"/>
    <s v="Direct"/>
    <n v="1"/>
    <n v="2"/>
    <n v="10.77"/>
  </r>
  <r>
    <s v="Import"/>
    <s v="East Asia"/>
    <s v="Taiwan"/>
    <s v="Taiwan - other"/>
    <x v="2"/>
    <x v="1"/>
    <s v="Direct"/>
    <n v="1"/>
    <n v="2"/>
    <n v="17.045999999999999"/>
  </r>
  <r>
    <s v="Import"/>
    <s v="East Asia"/>
    <s v="Taiwan"/>
    <s v="Taoyuan"/>
    <x v="10"/>
    <x v="1"/>
    <s v="Direct"/>
    <n v="1"/>
    <n v="1"/>
    <n v="11.373900000000001"/>
  </r>
  <r>
    <s v="Import"/>
    <s v="East Asia"/>
    <s v="Taiwan"/>
    <s v="Taoyuan"/>
    <x v="38"/>
    <x v="1"/>
    <s v="Direct"/>
    <n v="4"/>
    <n v="7"/>
    <n v="81.272499999999994"/>
  </r>
  <r>
    <s v="Import"/>
    <s v="East Asia"/>
    <s v="Taiwan"/>
    <s v="Taoyuan"/>
    <x v="86"/>
    <x v="1"/>
    <s v="Direct"/>
    <n v="4"/>
    <n v="5"/>
    <n v="52.913499999999999"/>
  </r>
  <r>
    <s v="Import"/>
    <s v="East Asia"/>
    <s v="Taiwan"/>
    <s v="Taoyuan"/>
    <x v="0"/>
    <x v="1"/>
    <s v="Direct"/>
    <n v="6"/>
    <n v="7"/>
    <n v="73.041399999999996"/>
  </r>
  <r>
    <s v="Import"/>
    <s v="East Asia"/>
    <s v="Taiwan"/>
    <s v="Taoyuan"/>
    <x v="43"/>
    <x v="1"/>
    <s v="Direct"/>
    <n v="61"/>
    <n v="107"/>
    <n v="733.9049"/>
  </r>
  <r>
    <s v="Import"/>
    <s v="East Asia"/>
    <s v="Taiwan"/>
    <s v="Taoyuan"/>
    <x v="45"/>
    <x v="1"/>
    <s v="Direct"/>
    <n v="2"/>
    <n v="3"/>
    <n v="27.765000000000001"/>
  </r>
  <r>
    <s v="Import"/>
    <s v="Eastern Europe and Russia"/>
    <s v="Bulgaria"/>
    <s v="Bourgas"/>
    <x v="2"/>
    <x v="1"/>
    <s v="Direct"/>
    <n v="1"/>
    <n v="2"/>
    <n v="13.26"/>
  </r>
  <r>
    <s v="Import"/>
    <s v="Eastern Europe and Russia"/>
    <s v="Bulgaria"/>
    <s v="Bourgas"/>
    <x v="25"/>
    <x v="1"/>
    <s v="Direct"/>
    <n v="1"/>
    <n v="2"/>
    <n v="26.1"/>
  </r>
  <r>
    <s v="Import"/>
    <s v="Eastern Europe and Russia"/>
    <s v="Bulgaria"/>
    <s v="Bourgas"/>
    <x v="13"/>
    <x v="1"/>
    <s v="Direct"/>
    <n v="1"/>
    <n v="1"/>
    <n v="3.927"/>
  </r>
  <r>
    <s v="Import"/>
    <s v="Eastern Europe and Russia"/>
    <s v="Bulgaria"/>
    <s v="Varna"/>
    <x v="46"/>
    <x v="1"/>
    <s v="Direct"/>
    <n v="1"/>
    <n v="2"/>
    <n v="25.3"/>
  </r>
  <r>
    <s v="Import"/>
    <s v="Eastern Europe and Russia"/>
    <s v="Estonia"/>
    <s v="Muuga"/>
    <x v="73"/>
    <x v="1"/>
    <s v="Direct"/>
    <n v="2"/>
    <n v="4"/>
    <n v="45.44"/>
  </r>
  <r>
    <s v="Import"/>
    <s v="Eastern Europe and Russia"/>
    <s v="Estonia"/>
    <s v="Sillamae"/>
    <x v="100"/>
    <x v="2"/>
    <s v="Direct"/>
    <n v="2"/>
    <n v="0"/>
    <n v="17501.77"/>
  </r>
  <r>
    <s v="Import"/>
    <s v="Eastern Europe and Russia"/>
    <s v="Estonia"/>
    <s v="Tallinn"/>
    <x v="6"/>
    <x v="1"/>
    <s v="Direct"/>
    <n v="1"/>
    <n v="1"/>
    <n v="13.5"/>
  </r>
  <r>
    <s v="Import"/>
    <s v="Eastern Europe and Russia"/>
    <s v="Georgia"/>
    <s v="Poti"/>
    <x v="1"/>
    <x v="1"/>
    <s v="Direct"/>
    <n v="1"/>
    <n v="2"/>
    <n v="3.044"/>
  </r>
  <r>
    <s v="Import"/>
    <s v="Eastern Europe and Russia"/>
    <s v="Latvia"/>
    <s v="Riga"/>
    <x v="82"/>
    <x v="1"/>
    <s v="Direct"/>
    <n v="2"/>
    <n v="3"/>
    <n v="36.904000000000003"/>
  </r>
  <r>
    <s v="Import"/>
    <s v="Eastern Europe and Russia"/>
    <s v="Latvia"/>
    <s v="Riga"/>
    <x v="75"/>
    <x v="1"/>
    <s v="Direct"/>
    <n v="1"/>
    <n v="2"/>
    <n v="11.566000000000001"/>
  </r>
  <r>
    <s v="Import"/>
    <s v="Eastern Europe and Russia"/>
    <s v="Latvia"/>
    <s v="Riga"/>
    <x v="45"/>
    <x v="1"/>
    <s v="Direct"/>
    <n v="2"/>
    <n v="3"/>
    <n v="21.379000000000001"/>
  </r>
  <r>
    <s v="Import"/>
    <s v="Eastern Europe and Russia"/>
    <s v="Lithuania"/>
    <s v="Klaipeda"/>
    <x v="82"/>
    <x v="1"/>
    <s v="Direct"/>
    <n v="1"/>
    <n v="2"/>
    <n v="16.792999999999999"/>
  </r>
  <r>
    <s v="Import"/>
    <s v="Eastern Europe and Russia"/>
    <s v="Lithuania"/>
    <s v="Klaipeda"/>
    <x v="75"/>
    <x v="1"/>
    <s v="Direct"/>
    <n v="1"/>
    <n v="2"/>
    <n v="17.485800000000001"/>
  </r>
  <r>
    <s v="Import"/>
    <s v="Eastern Europe and Russia"/>
    <s v="Lithuania"/>
    <s v="Klaipeda"/>
    <x v="13"/>
    <x v="1"/>
    <s v="Direct"/>
    <n v="8"/>
    <n v="13"/>
    <n v="88.736000000000004"/>
  </r>
  <r>
    <s v="Import"/>
    <s v="East Asia"/>
    <s v="China"/>
    <s v="Sihui"/>
    <x v="73"/>
    <x v="1"/>
    <s v="Direct"/>
    <n v="2"/>
    <n v="2"/>
    <n v="19.134899999999998"/>
  </r>
  <r>
    <s v="Import"/>
    <s v="East Asia"/>
    <s v="China"/>
    <s v="Sihui"/>
    <x v="14"/>
    <x v="1"/>
    <s v="Direct"/>
    <n v="2"/>
    <n v="4"/>
    <n v="21.520700000000001"/>
  </r>
  <r>
    <s v="Import"/>
    <s v="East Asia"/>
    <s v="China"/>
    <s v="TAICHENG"/>
    <x v="0"/>
    <x v="1"/>
    <s v="Direct"/>
    <n v="2"/>
    <n v="4"/>
    <n v="38.354999999999997"/>
  </r>
  <r>
    <s v="Import"/>
    <s v="East Asia"/>
    <s v="China"/>
    <s v="TAICHENG"/>
    <x v="9"/>
    <x v="1"/>
    <s v="Direct"/>
    <n v="22"/>
    <n v="22"/>
    <n v="422.45299999999997"/>
  </r>
  <r>
    <s v="Import"/>
    <s v="East Asia"/>
    <s v="China"/>
    <s v="Taizhou"/>
    <x v="48"/>
    <x v="1"/>
    <s v="Direct"/>
    <n v="112"/>
    <n v="224"/>
    <n v="565.81460000000004"/>
  </r>
  <r>
    <s v="Import"/>
    <s v="East Asia"/>
    <s v="China"/>
    <s v="Tianjin"/>
    <x v="13"/>
    <x v="1"/>
    <s v="Direct"/>
    <n v="1"/>
    <n v="2"/>
    <n v="12.577"/>
  </r>
  <r>
    <s v="Import"/>
    <s v="East Asia"/>
    <s v="China"/>
    <s v="Tianjinxingang"/>
    <x v="61"/>
    <x v="1"/>
    <s v="Direct"/>
    <n v="25"/>
    <n v="25"/>
    <n v="621.10799999999995"/>
  </r>
  <r>
    <s v="Import"/>
    <s v="East Asia"/>
    <s v="China"/>
    <s v="Tianjinxingang"/>
    <x v="10"/>
    <x v="1"/>
    <s v="Direct"/>
    <n v="34"/>
    <n v="44"/>
    <n v="277.80119999999999"/>
  </r>
  <r>
    <s v="Import"/>
    <s v="East Asia"/>
    <s v="China"/>
    <s v="Tianjinxingang"/>
    <x v="73"/>
    <x v="1"/>
    <s v="Direct"/>
    <n v="13"/>
    <n v="19"/>
    <n v="237.95400000000001"/>
  </r>
  <r>
    <s v="Import"/>
    <s v="East Asia"/>
    <s v="China"/>
    <s v="Tianjinxingang"/>
    <x v="23"/>
    <x v="1"/>
    <s v="Direct"/>
    <n v="57"/>
    <n v="100"/>
    <n v="224.2"/>
  </r>
  <r>
    <s v="Import"/>
    <s v="East Asia"/>
    <s v="China"/>
    <s v="Tianjinxingang"/>
    <x v="86"/>
    <x v="1"/>
    <s v="Direct"/>
    <n v="29"/>
    <n v="47"/>
    <n v="377.88839999999999"/>
  </r>
  <r>
    <s v="Import"/>
    <s v="East Asia"/>
    <s v="China"/>
    <s v="Tianjinxingang"/>
    <x v="0"/>
    <x v="1"/>
    <s v="Direct"/>
    <n v="1161"/>
    <n v="1647"/>
    <n v="22619.476900000001"/>
  </r>
  <r>
    <s v="Import"/>
    <s v="East Asia"/>
    <s v="China"/>
    <s v="Tianjinxingang"/>
    <x v="11"/>
    <x v="1"/>
    <s v="Direct"/>
    <n v="27"/>
    <n v="44"/>
    <n v="301.81310000000002"/>
  </r>
  <r>
    <s v="Import"/>
    <s v="East Asia"/>
    <s v="China"/>
    <s v="Tianjinxingang"/>
    <x v="101"/>
    <x v="1"/>
    <s v="Direct"/>
    <n v="10"/>
    <n v="10"/>
    <n v="171.64"/>
  </r>
  <r>
    <s v="Import"/>
    <s v="East Asia"/>
    <s v="China"/>
    <s v="Tianjinxingang"/>
    <x v="63"/>
    <x v="1"/>
    <s v="Direct"/>
    <n v="1"/>
    <n v="1"/>
    <n v="21.315000000000001"/>
  </r>
  <r>
    <s v="Import"/>
    <s v="East Asia"/>
    <s v="China"/>
    <s v="Tianjinxingang"/>
    <x v="7"/>
    <x v="0"/>
    <s v="Direct"/>
    <n v="2"/>
    <n v="0"/>
    <n v="27.914000000000001"/>
  </r>
  <r>
    <s v="Import"/>
    <s v="East Asia"/>
    <s v="China"/>
    <s v="Tongling"/>
    <x v="33"/>
    <x v="1"/>
    <s v="Direct"/>
    <n v="2"/>
    <n v="2"/>
    <n v="48.552"/>
  </r>
  <r>
    <s v="Import"/>
    <s v="East Asia"/>
    <s v="China"/>
    <s v="Waihai"/>
    <x v="26"/>
    <x v="1"/>
    <s v="Direct"/>
    <n v="1"/>
    <n v="2"/>
    <n v="2.3479999999999999"/>
  </r>
  <r>
    <s v="Import"/>
    <s v="East Asia"/>
    <s v="China"/>
    <s v="Wenzhou"/>
    <x v="52"/>
    <x v="1"/>
    <s v="Direct"/>
    <n v="1"/>
    <n v="2"/>
    <n v="25.724"/>
  </r>
  <r>
    <s v="Import"/>
    <s v="East Asia"/>
    <s v="China"/>
    <s v="Wuhan"/>
    <x v="69"/>
    <x v="1"/>
    <s v="Direct"/>
    <n v="1"/>
    <n v="1"/>
    <n v="8.4124999999999996"/>
  </r>
  <r>
    <s v="Import"/>
    <s v="East Asia"/>
    <s v="China"/>
    <s v="Wuhan"/>
    <x v="26"/>
    <x v="1"/>
    <s v="Direct"/>
    <n v="1"/>
    <n v="1"/>
    <n v="4.59"/>
  </r>
  <r>
    <s v="Import"/>
    <s v="East Asia"/>
    <s v="China"/>
    <s v="Wuhan"/>
    <x v="2"/>
    <x v="1"/>
    <s v="Direct"/>
    <n v="11"/>
    <n v="14"/>
    <n v="121.2269"/>
  </r>
  <r>
    <s v="Import"/>
    <s v="East Asia"/>
    <s v="China"/>
    <s v="Wuhan"/>
    <x v="6"/>
    <x v="1"/>
    <s v="Direct"/>
    <n v="3"/>
    <n v="3"/>
    <n v="63.97"/>
  </r>
  <r>
    <s v="Import"/>
    <s v="East Asia"/>
    <s v="China"/>
    <s v="Wuhan"/>
    <x v="20"/>
    <x v="1"/>
    <s v="Direct"/>
    <n v="5"/>
    <n v="10"/>
    <n v="73.120500000000007"/>
  </r>
  <r>
    <s v="Import"/>
    <s v="East Asia"/>
    <s v="China"/>
    <s v="Wuhu"/>
    <x v="4"/>
    <x v="1"/>
    <s v="Direct"/>
    <n v="2"/>
    <n v="2"/>
    <n v="32.017000000000003"/>
  </r>
  <r>
    <s v="Import"/>
    <s v="East Asia"/>
    <s v="China"/>
    <s v="Wuhu"/>
    <x v="43"/>
    <x v="1"/>
    <s v="Direct"/>
    <n v="2"/>
    <n v="2"/>
    <n v="39.7483"/>
  </r>
  <r>
    <s v="Import"/>
    <s v="East Asia"/>
    <s v="China"/>
    <s v="Wuzhou"/>
    <x v="4"/>
    <x v="1"/>
    <s v="Direct"/>
    <n v="2"/>
    <n v="2"/>
    <n v="53.907800000000002"/>
  </r>
  <r>
    <s v="Import"/>
    <s v="East Asia"/>
    <s v="China"/>
    <s v="Wuzhou"/>
    <x v="73"/>
    <x v="1"/>
    <s v="Direct"/>
    <n v="4"/>
    <n v="4"/>
    <n v="58.284999999999997"/>
  </r>
  <r>
    <s v="Import"/>
    <s v="East Asia"/>
    <s v="China"/>
    <s v="Xiamen"/>
    <x v="78"/>
    <x v="1"/>
    <s v="Direct"/>
    <n v="3"/>
    <n v="4"/>
    <n v="15.437900000000001"/>
  </r>
  <r>
    <s v="Import"/>
    <s v="East Asia"/>
    <s v="China"/>
    <s v="Xiamen"/>
    <x v="69"/>
    <x v="1"/>
    <s v="Direct"/>
    <n v="0"/>
    <n v="0"/>
    <n v="2.1059999999999999"/>
  </r>
  <r>
    <s v="Import"/>
    <s v="East Asia"/>
    <s v="China"/>
    <s v="Xiamen"/>
    <x v="26"/>
    <x v="1"/>
    <s v="Direct"/>
    <n v="246"/>
    <n v="417"/>
    <n v="1642.9186999999999"/>
  </r>
  <r>
    <s v="Import"/>
    <s v="East Asia"/>
    <s v="China"/>
    <s v="Xiamen"/>
    <x v="52"/>
    <x v="1"/>
    <s v="Direct"/>
    <n v="7"/>
    <n v="13"/>
    <n v="113.381"/>
  </r>
  <r>
    <s v="Import"/>
    <s v="East Asia"/>
    <s v="China"/>
    <s v="Xiamen"/>
    <x v="30"/>
    <x v="1"/>
    <s v="Direct"/>
    <n v="1"/>
    <n v="2"/>
    <n v="23.5"/>
  </r>
  <r>
    <s v="Export"/>
    <s v="Southern Asia"/>
    <s v="Pakistan"/>
    <s v="Karachi"/>
    <x v="35"/>
    <x v="1"/>
    <s v="Direct"/>
    <n v="6"/>
    <n v="6"/>
    <n v="120.676"/>
  </r>
  <r>
    <s v="Export"/>
    <s v="Southern Asia"/>
    <s v="Pakistan"/>
    <s v="Karachi"/>
    <x v="7"/>
    <x v="1"/>
    <s v="Direct"/>
    <n v="1"/>
    <n v="2"/>
    <n v="24.17"/>
  </r>
  <r>
    <s v="Export"/>
    <s v="Southern Asia"/>
    <s v="Pakistan"/>
    <s v="Qasim International"/>
    <x v="10"/>
    <x v="1"/>
    <s v="Direct"/>
    <n v="1"/>
    <n v="2"/>
    <n v="20.85"/>
  </r>
  <r>
    <s v="Export"/>
    <s v="Southern Asia"/>
    <s v="Sri Lanka"/>
    <s v="Colombo"/>
    <x v="17"/>
    <x v="1"/>
    <s v="Direct"/>
    <n v="1"/>
    <n v="2"/>
    <n v="25"/>
  </r>
  <r>
    <s v="Export"/>
    <s v="Southern Asia"/>
    <s v="Sri Lanka"/>
    <s v="Colombo"/>
    <x v="33"/>
    <x v="1"/>
    <s v="Direct"/>
    <n v="1"/>
    <n v="1"/>
    <n v="19.66"/>
  </r>
  <r>
    <s v="Export"/>
    <s v="Southern Asia"/>
    <s v="Sri Lanka"/>
    <s v="Colombo"/>
    <x v="49"/>
    <x v="1"/>
    <s v="Direct"/>
    <n v="4"/>
    <n v="4"/>
    <n v="85.92"/>
  </r>
  <r>
    <s v="Export"/>
    <s v="U.S.A."/>
    <s v="United States Of America"/>
    <s v="Baltimore"/>
    <x v="8"/>
    <x v="1"/>
    <s v="Direct"/>
    <n v="13"/>
    <n v="14"/>
    <n v="311.27"/>
  </r>
  <r>
    <s v="Export"/>
    <s v="U.S.A."/>
    <s v="United States Of America"/>
    <s v="Baltimore"/>
    <x v="0"/>
    <x v="1"/>
    <s v="Direct"/>
    <n v="5"/>
    <n v="10"/>
    <n v="98.382000000000005"/>
  </r>
  <r>
    <s v="Export"/>
    <s v="U.S.A."/>
    <s v="United States Of America"/>
    <s v="Baltimore"/>
    <x v="60"/>
    <x v="1"/>
    <s v="Direct"/>
    <n v="110"/>
    <n v="110"/>
    <n v="2702.7914999999998"/>
  </r>
  <r>
    <s v="Export"/>
    <s v="U.S.A."/>
    <s v="United States Of America"/>
    <s v="Baltimore"/>
    <x v="9"/>
    <x v="0"/>
    <s v="Direct"/>
    <n v="5"/>
    <n v="0"/>
    <n v="19.489999999999998"/>
  </r>
  <r>
    <s v="Export"/>
    <s v="U.S.A."/>
    <s v="United States Of America"/>
    <s v="Baltimore"/>
    <x v="7"/>
    <x v="0"/>
    <s v="Direct"/>
    <n v="2"/>
    <n v="0"/>
    <n v="22.55"/>
  </r>
  <r>
    <s v="Export"/>
    <s v="U.S.A."/>
    <s v="United States Of America"/>
    <s v="Boston"/>
    <x v="32"/>
    <x v="1"/>
    <s v="Direct"/>
    <n v="2"/>
    <n v="4"/>
    <n v="38.54"/>
  </r>
  <r>
    <s v="Export"/>
    <s v="U.S.A."/>
    <s v="United States Of America"/>
    <s v="Boston"/>
    <x v="9"/>
    <x v="1"/>
    <s v="Direct"/>
    <n v="1"/>
    <n v="1"/>
    <n v="3.8"/>
  </r>
  <r>
    <s v="Export"/>
    <s v="U.S.A."/>
    <s v="United States Of America"/>
    <s v="Charleston"/>
    <x v="44"/>
    <x v="1"/>
    <s v="Direct"/>
    <n v="71"/>
    <n v="71"/>
    <n v="1364.3979999999999"/>
  </r>
  <r>
    <s v="Export"/>
    <s v="U.S.A."/>
    <s v="United States Of America"/>
    <s v="Chicago"/>
    <x v="1"/>
    <x v="1"/>
    <s v="Direct"/>
    <n v="3"/>
    <n v="4"/>
    <n v="10.44"/>
  </r>
  <r>
    <s v="Export"/>
    <s v="U.S.A."/>
    <s v="United States Of America"/>
    <s v="Columbiana"/>
    <x v="8"/>
    <x v="1"/>
    <s v="Direct"/>
    <n v="1"/>
    <n v="2"/>
    <n v="18.48"/>
  </r>
  <r>
    <s v="Export"/>
    <s v="U.S.A."/>
    <s v="United States Of America"/>
    <s v="Houston"/>
    <x v="6"/>
    <x v="1"/>
    <s v="Direct"/>
    <n v="4"/>
    <n v="8"/>
    <n v="70.400000000000006"/>
  </r>
  <r>
    <s v="Export"/>
    <s v="U.S.A."/>
    <s v="United States Of America"/>
    <s v="Houston"/>
    <x v="9"/>
    <x v="1"/>
    <s v="Direct"/>
    <n v="2"/>
    <n v="2"/>
    <n v="5.835"/>
  </r>
  <r>
    <s v="Export"/>
    <s v="U.S.A."/>
    <s v="United States Of America"/>
    <s v="Long Beach"/>
    <x v="89"/>
    <x v="1"/>
    <s v="Direct"/>
    <n v="1"/>
    <n v="2"/>
    <n v="10.45"/>
  </r>
  <r>
    <s v="Export"/>
    <s v="U.S.A."/>
    <s v="United States Of America"/>
    <s v="Long Beach"/>
    <x v="0"/>
    <x v="1"/>
    <s v="Direct"/>
    <n v="5"/>
    <n v="5"/>
    <n v="75.974999999999994"/>
  </r>
  <r>
    <s v="Export"/>
    <s v="U.S.A."/>
    <s v="United States Of America"/>
    <s v="Long Beach"/>
    <x v="18"/>
    <x v="1"/>
    <s v="Direct"/>
    <n v="1"/>
    <n v="1"/>
    <n v="18.13"/>
  </r>
  <r>
    <s v="Export"/>
    <s v="U.S.A."/>
    <s v="United States Of America"/>
    <s v="Long Beach"/>
    <x v="63"/>
    <x v="1"/>
    <s v="Direct"/>
    <n v="2"/>
    <n v="2"/>
    <n v="37.520000000000003"/>
  </r>
  <r>
    <s v="Export"/>
    <s v="U.S.A."/>
    <s v="United States Of America"/>
    <s v="Long Beach"/>
    <x v="65"/>
    <x v="1"/>
    <s v="Direct"/>
    <n v="23"/>
    <n v="23"/>
    <n v="475.64"/>
  </r>
  <r>
    <s v="Export"/>
    <s v="U.S.A."/>
    <s v="United States Of America"/>
    <s v="Long Beach"/>
    <x v="7"/>
    <x v="0"/>
    <s v="Direct"/>
    <n v="1"/>
    <n v="0"/>
    <n v="8.5039999999999996"/>
  </r>
  <r>
    <s v="Export"/>
    <s v="U.S.A."/>
    <s v="United States Of America"/>
    <s v="Los Angeles"/>
    <x v="88"/>
    <x v="1"/>
    <s v="Direct"/>
    <n v="1"/>
    <n v="2"/>
    <n v="4.47"/>
  </r>
  <r>
    <s v="Export"/>
    <s v="U.S.A."/>
    <s v="United States Of America"/>
    <s v="Los Angeles"/>
    <x v="3"/>
    <x v="1"/>
    <s v="Direct"/>
    <n v="1"/>
    <n v="2"/>
    <n v="11.4"/>
  </r>
  <r>
    <s v="Export"/>
    <s v="U.S.A."/>
    <s v="United States Of America"/>
    <s v="Miami"/>
    <x v="69"/>
    <x v="1"/>
    <s v="Direct"/>
    <n v="1"/>
    <n v="2"/>
    <n v="23.963899999999999"/>
  </r>
  <r>
    <s v="Export"/>
    <s v="U.S.A."/>
    <s v="United States Of America"/>
    <s v="Miami"/>
    <x v="26"/>
    <x v="1"/>
    <s v="Direct"/>
    <n v="1"/>
    <n v="1"/>
    <n v="2.5"/>
  </r>
  <r>
    <s v="Import"/>
    <s v="Eastern Europe and Russia"/>
    <s v="Lithuania"/>
    <s v="Klaipeda"/>
    <x v="72"/>
    <x v="1"/>
    <s v="Direct"/>
    <n v="2"/>
    <n v="2"/>
    <n v="53.241999999999997"/>
  </r>
  <r>
    <s v="Import"/>
    <s v="Eastern Europe and Russia"/>
    <s v="Poland"/>
    <s v="Gdansk"/>
    <x v="67"/>
    <x v="1"/>
    <s v="Direct"/>
    <n v="1"/>
    <n v="1"/>
    <n v="6.1470000000000002"/>
  </r>
  <r>
    <s v="Import"/>
    <s v="Eastern Europe and Russia"/>
    <s v="Poland"/>
    <s v="Gdansk"/>
    <x v="78"/>
    <x v="1"/>
    <s v="Direct"/>
    <n v="1"/>
    <n v="1"/>
    <n v="2.98"/>
  </r>
  <r>
    <s v="Import"/>
    <s v="Eastern Europe and Russia"/>
    <s v="Poland"/>
    <s v="Gdansk"/>
    <x v="46"/>
    <x v="1"/>
    <s v="Direct"/>
    <n v="12"/>
    <n v="24"/>
    <n v="52.876800000000003"/>
  </r>
  <r>
    <s v="Import"/>
    <s v="Eastern Europe and Russia"/>
    <s v="Poland"/>
    <s v="Gdansk"/>
    <x v="2"/>
    <x v="1"/>
    <s v="Direct"/>
    <n v="14"/>
    <n v="24"/>
    <n v="116.7882"/>
  </r>
  <r>
    <s v="Import"/>
    <s v="Eastern Europe and Russia"/>
    <s v="Poland"/>
    <s v="Gdansk"/>
    <x v="1"/>
    <x v="1"/>
    <s v="Direct"/>
    <n v="1"/>
    <n v="2"/>
    <n v="5.65"/>
  </r>
  <r>
    <s v="Import"/>
    <s v="Eastern Europe and Russia"/>
    <s v="Poland"/>
    <s v="Gdansk"/>
    <x v="18"/>
    <x v="1"/>
    <s v="Direct"/>
    <n v="8"/>
    <n v="8"/>
    <n v="172.14"/>
  </r>
  <r>
    <s v="Import"/>
    <s v="Eastern Europe and Russia"/>
    <s v="Poland"/>
    <s v="Gdansk"/>
    <x v="33"/>
    <x v="1"/>
    <s v="Direct"/>
    <n v="2"/>
    <n v="2"/>
    <n v="11.9183"/>
  </r>
  <r>
    <s v="Import"/>
    <s v="Eastern Europe and Russia"/>
    <s v="Poland"/>
    <s v="Gdansk"/>
    <x v="13"/>
    <x v="1"/>
    <s v="Direct"/>
    <n v="8"/>
    <n v="14"/>
    <n v="120.8853"/>
  </r>
  <r>
    <s v="Import"/>
    <s v="Eastern Europe and Russia"/>
    <s v="Poland"/>
    <s v="Gdynia"/>
    <x v="5"/>
    <x v="1"/>
    <s v="Direct"/>
    <n v="8"/>
    <n v="15"/>
    <n v="86.427000000000007"/>
  </r>
  <r>
    <s v="Import"/>
    <s v="Eastern Europe and Russia"/>
    <s v="Poland"/>
    <s v="Gdynia"/>
    <x v="69"/>
    <x v="1"/>
    <s v="Direct"/>
    <n v="1"/>
    <n v="2"/>
    <n v="10.423"/>
  </r>
  <r>
    <s v="Import"/>
    <s v="Eastern Europe and Russia"/>
    <s v="Poland"/>
    <s v="Gdynia"/>
    <x v="38"/>
    <x v="1"/>
    <s v="Direct"/>
    <n v="6"/>
    <n v="9"/>
    <n v="120.3737"/>
  </r>
  <r>
    <s v="Import"/>
    <s v="Eastern Europe and Russia"/>
    <s v="Poland"/>
    <s v="Gdynia"/>
    <x v="52"/>
    <x v="1"/>
    <s v="Direct"/>
    <n v="36"/>
    <n v="36"/>
    <n v="958.12699999999995"/>
  </r>
  <r>
    <s v="Import"/>
    <s v="Eastern Europe and Russia"/>
    <s v="Poland"/>
    <s v="Gdynia"/>
    <x v="6"/>
    <x v="1"/>
    <s v="Direct"/>
    <n v="1"/>
    <n v="2"/>
    <n v="3.6930000000000001"/>
  </r>
  <r>
    <s v="Import"/>
    <s v="Eastern Europe and Russia"/>
    <s v="Poland"/>
    <s v="Gdynia"/>
    <x v="34"/>
    <x v="1"/>
    <s v="Direct"/>
    <n v="1"/>
    <n v="2"/>
    <n v="6.7267000000000001"/>
  </r>
  <r>
    <s v="Import"/>
    <s v="Eastern Europe and Russia"/>
    <s v="Poland"/>
    <s v="Gdynia"/>
    <x v="7"/>
    <x v="1"/>
    <s v="Direct"/>
    <n v="1"/>
    <n v="2"/>
    <n v="1.74"/>
  </r>
  <r>
    <s v="Import"/>
    <s v="Eastern Europe and Russia"/>
    <s v="Poland"/>
    <s v="Poland - other"/>
    <x v="48"/>
    <x v="1"/>
    <s v="Direct"/>
    <n v="2"/>
    <n v="3"/>
    <n v="8.8902999999999999"/>
  </r>
  <r>
    <s v="Import"/>
    <s v="Eastern Europe and Russia"/>
    <s v="Poland"/>
    <s v="Poland - other"/>
    <x v="0"/>
    <x v="1"/>
    <s v="Direct"/>
    <n v="1"/>
    <n v="2"/>
    <n v="17.010000000000002"/>
  </r>
  <r>
    <s v="Import"/>
    <s v="Eastern Europe and Russia"/>
    <s v="Poland"/>
    <s v="Sroda Slaska"/>
    <x v="13"/>
    <x v="1"/>
    <s v="Direct"/>
    <n v="1"/>
    <n v="2"/>
    <n v="9.3714999999999993"/>
  </r>
  <r>
    <s v="Import"/>
    <s v="Eastern Europe and Russia"/>
    <s v="Poland"/>
    <s v="Wroclaw"/>
    <x v="88"/>
    <x v="1"/>
    <s v="Direct"/>
    <n v="1"/>
    <n v="2"/>
    <n v="4.5434000000000001"/>
  </r>
  <r>
    <s v="Import"/>
    <s v="Eastern Europe and Russia"/>
    <s v="Romania"/>
    <s v="Constantza"/>
    <x v="73"/>
    <x v="1"/>
    <s v="Direct"/>
    <n v="7"/>
    <n v="10"/>
    <n v="142.339"/>
  </r>
  <r>
    <s v="Import"/>
    <s v="Eastern Europe and Russia"/>
    <s v="Romania"/>
    <s v="Constantza"/>
    <x v="0"/>
    <x v="1"/>
    <s v="Direct"/>
    <n v="7"/>
    <n v="12"/>
    <n v="136.78"/>
  </r>
  <r>
    <s v="Import"/>
    <s v="Eastern Europe and Russia"/>
    <s v="Russia"/>
    <s v="Nakhodka"/>
    <x v="61"/>
    <x v="0"/>
    <s v="Direct"/>
    <n v="5462"/>
    <n v="0"/>
    <n v="5462"/>
  </r>
  <r>
    <s v="Import"/>
    <s v="Eastern Europe and Russia"/>
    <s v="Russia"/>
    <s v="Novorossiysk"/>
    <x v="0"/>
    <x v="1"/>
    <s v="Direct"/>
    <n v="3"/>
    <n v="3"/>
    <n v="74.16"/>
  </r>
  <r>
    <s v="Import"/>
    <s v="Eastern Europe and Russia"/>
    <s v="Russia"/>
    <s v="St Petersburg"/>
    <x v="8"/>
    <x v="1"/>
    <s v="Direct"/>
    <n v="47"/>
    <n v="47"/>
    <n v="1126.3349000000001"/>
  </r>
  <r>
    <s v="Import"/>
    <s v="Eastern Europe and Russia"/>
    <s v="Russia"/>
    <s v="Vladivostok"/>
    <x v="12"/>
    <x v="1"/>
    <s v="Direct"/>
    <n v="1"/>
    <n v="1"/>
    <n v="2.94"/>
  </r>
  <r>
    <s v="Import"/>
    <s v="Eastern Europe and Russia"/>
    <s v="Ukraine"/>
    <s v="Odessa"/>
    <x v="34"/>
    <x v="1"/>
    <s v="Direct"/>
    <n v="3"/>
    <n v="6"/>
    <n v="8.4849999999999994"/>
  </r>
  <r>
    <s v="Import"/>
    <s v="Eastern Europe and Russia"/>
    <s v="Ukraine"/>
    <s v="Yuzhnyy"/>
    <x v="2"/>
    <x v="1"/>
    <s v="Direct"/>
    <n v="1"/>
    <n v="2"/>
    <n v="8.3450000000000006"/>
  </r>
  <r>
    <s v="Export"/>
    <s v="U.S.A."/>
    <s v="United States Of America"/>
    <s v="Mobile"/>
    <x v="0"/>
    <x v="1"/>
    <s v="Direct"/>
    <n v="1"/>
    <n v="2"/>
    <n v="9.26"/>
  </r>
  <r>
    <s v="Export"/>
    <s v="U.S.A."/>
    <s v="United States Of America"/>
    <s v="New Orleans"/>
    <x v="55"/>
    <x v="1"/>
    <s v="Direct"/>
    <n v="3"/>
    <n v="3"/>
    <n v="60.87"/>
  </r>
  <r>
    <s v="Export"/>
    <s v="U.S.A."/>
    <s v="United States Of America"/>
    <s v="New Orleans"/>
    <x v="6"/>
    <x v="1"/>
    <s v="Direct"/>
    <n v="1"/>
    <n v="1"/>
    <n v="20.29"/>
  </r>
  <r>
    <s v="Export"/>
    <s v="U.S.A."/>
    <s v="United States Of America"/>
    <s v="New Orleans"/>
    <x v="9"/>
    <x v="1"/>
    <s v="Direct"/>
    <n v="9"/>
    <n v="18"/>
    <n v="168.56"/>
  </r>
  <r>
    <s v="Export"/>
    <s v="U.S.A."/>
    <s v="United States Of America"/>
    <s v="New York"/>
    <x v="8"/>
    <x v="1"/>
    <s v="Direct"/>
    <n v="7"/>
    <n v="14"/>
    <n v="126.22799999999999"/>
  </r>
  <r>
    <s v="Export"/>
    <s v="U.S.A."/>
    <s v="United States Of America"/>
    <s v="New York"/>
    <x v="60"/>
    <x v="1"/>
    <s v="Direct"/>
    <n v="71"/>
    <n v="73"/>
    <n v="1359.4204999999999"/>
  </r>
  <r>
    <s v="Export"/>
    <s v="U.S.A."/>
    <s v="United States Of America"/>
    <s v="New York"/>
    <x v="6"/>
    <x v="1"/>
    <s v="Direct"/>
    <n v="14"/>
    <n v="14"/>
    <n v="284.2"/>
  </r>
  <r>
    <s v="Export"/>
    <s v="U.S.A."/>
    <s v="United States Of America"/>
    <s v="New York"/>
    <x v="79"/>
    <x v="1"/>
    <s v="Direct"/>
    <n v="4"/>
    <n v="4"/>
    <n v="53.47"/>
  </r>
  <r>
    <s v="Export"/>
    <s v="U.S.A."/>
    <s v="United States Of America"/>
    <s v="Oakland"/>
    <x v="46"/>
    <x v="1"/>
    <s v="Direct"/>
    <n v="1"/>
    <n v="1"/>
    <n v="18.696300000000001"/>
  </r>
  <r>
    <s v="Export"/>
    <s v="U.S.A."/>
    <s v="United States Of America"/>
    <s v="Oakland"/>
    <x v="16"/>
    <x v="1"/>
    <s v="Direct"/>
    <n v="3"/>
    <n v="3"/>
    <n v="55.793500000000002"/>
  </r>
  <r>
    <s v="Export"/>
    <s v="U.S.A."/>
    <s v="United States Of America"/>
    <s v="Oakland"/>
    <x v="2"/>
    <x v="1"/>
    <s v="Direct"/>
    <n v="10"/>
    <n v="20"/>
    <n v="162.18270000000001"/>
  </r>
  <r>
    <s v="Export"/>
    <s v="U.S.A."/>
    <s v="United States Of America"/>
    <s v="Philadelphia"/>
    <x v="4"/>
    <x v="1"/>
    <s v="Direct"/>
    <n v="4"/>
    <n v="4"/>
    <n v="72"/>
  </r>
  <r>
    <s v="Export"/>
    <s v="U.S.A."/>
    <s v="United States Of America"/>
    <s v="Philadelphia"/>
    <x v="8"/>
    <x v="1"/>
    <s v="Direct"/>
    <n v="3"/>
    <n v="3"/>
    <n v="30.411000000000001"/>
  </r>
  <r>
    <s v="Export"/>
    <s v="U.S.A."/>
    <s v="United States Of America"/>
    <s v="Philadelphia"/>
    <x v="60"/>
    <x v="1"/>
    <s v="Direct"/>
    <n v="10"/>
    <n v="10"/>
    <n v="182.04"/>
  </r>
  <r>
    <s v="Export"/>
    <s v="U.S.A."/>
    <s v="United States Of America"/>
    <s v="Philadelphia"/>
    <x v="9"/>
    <x v="1"/>
    <s v="Direct"/>
    <n v="15"/>
    <n v="20"/>
    <n v="156.86000000000001"/>
  </r>
  <r>
    <s v="Export"/>
    <s v="U.S.A."/>
    <s v="United States Of America"/>
    <s v="Philadelphia"/>
    <x v="1"/>
    <x v="1"/>
    <s v="Direct"/>
    <n v="1"/>
    <n v="1"/>
    <n v="1.875"/>
  </r>
  <r>
    <s v="Export"/>
    <s v="U.S.A."/>
    <s v="United States Of America"/>
    <s v="Portland (Oregon)"/>
    <x v="8"/>
    <x v="1"/>
    <s v="Direct"/>
    <n v="10"/>
    <n v="20"/>
    <n v="181.36799999999999"/>
  </r>
  <r>
    <s v="Export"/>
    <s v="U.S.A."/>
    <s v="United States Of America"/>
    <s v="Savannah"/>
    <x v="8"/>
    <x v="1"/>
    <s v="Direct"/>
    <n v="47"/>
    <n v="60"/>
    <n v="856.10799999999995"/>
  </r>
  <r>
    <s v="Export"/>
    <s v="U.S.A."/>
    <s v="United States Of America"/>
    <s v="Savannah"/>
    <x v="0"/>
    <x v="1"/>
    <s v="Direct"/>
    <n v="2"/>
    <n v="4"/>
    <n v="30.744"/>
  </r>
  <r>
    <s v="Export"/>
    <s v="U.S.A."/>
    <s v="United States Of America"/>
    <s v="Savannah"/>
    <x v="60"/>
    <x v="1"/>
    <s v="Direct"/>
    <n v="7"/>
    <n v="7"/>
    <n v="123.28"/>
  </r>
  <r>
    <s v="Export"/>
    <s v="U.S.A."/>
    <s v="United States Of America"/>
    <s v="Savannah"/>
    <x v="9"/>
    <x v="0"/>
    <s v="Direct"/>
    <n v="46"/>
    <n v="0"/>
    <n v="327.8"/>
  </r>
  <r>
    <s v="Export"/>
    <s v="U.S.A."/>
    <s v="United States Of America"/>
    <s v="Savannah"/>
    <x v="9"/>
    <x v="1"/>
    <s v="Direct"/>
    <n v="1"/>
    <n v="1"/>
    <n v="19.600000000000001"/>
  </r>
  <r>
    <s v="Export"/>
    <s v="U.S.A."/>
    <s v="United States Of America"/>
    <s v="Seattle"/>
    <x v="44"/>
    <x v="1"/>
    <s v="Direct"/>
    <n v="6"/>
    <n v="6"/>
    <n v="120"/>
  </r>
  <r>
    <s v="Export"/>
    <s v="U.S.A."/>
    <s v="United States Of America"/>
    <s v="Seattle"/>
    <x v="7"/>
    <x v="1"/>
    <s v="Direct"/>
    <n v="1"/>
    <n v="1"/>
    <n v="3"/>
  </r>
  <r>
    <s v="Export"/>
    <s v="U.S.A."/>
    <s v="United States Of America"/>
    <s v="Streetsboro"/>
    <x v="52"/>
    <x v="1"/>
    <s v="Direct"/>
    <n v="1"/>
    <n v="1"/>
    <n v="16.396000000000001"/>
  </r>
  <r>
    <s v="Export"/>
    <s v="U.S.A."/>
    <s v="United States Of America"/>
    <s v="Tampa"/>
    <x v="1"/>
    <x v="1"/>
    <s v="Direct"/>
    <n v="1"/>
    <n v="2"/>
    <n v="5.5190000000000001"/>
  </r>
  <r>
    <s v="Export"/>
    <s v="U.S.A."/>
    <s v="United States Of America"/>
    <s v="USA - other"/>
    <x v="2"/>
    <x v="1"/>
    <s v="Direct"/>
    <n v="3"/>
    <n v="5"/>
    <n v="21.69"/>
  </r>
  <r>
    <s v="Export"/>
    <s v="U.S.A."/>
    <s v="United States Of America"/>
    <s v="USA - other"/>
    <x v="12"/>
    <x v="1"/>
    <s v="Direct"/>
    <n v="1"/>
    <n v="1"/>
    <n v="1.8484"/>
  </r>
  <r>
    <s v="Import"/>
    <s v="Indian Ocean Islands"/>
    <s v="Christmas Island"/>
    <s v="Christmas Island "/>
    <x v="8"/>
    <x v="1"/>
    <s v="Direct"/>
    <n v="1"/>
    <n v="1"/>
    <n v="5.5"/>
  </r>
  <r>
    <s v="Import"/>
    <s v="Indian Ocean Islands"/>
    <s v="Cocos Island"/>
    <s v="Cocos Island "/>
    <x v="37"/>
    <x v="1"/>
    <s v="Direct"/>
    <n v="1"/>
    <n v="1"/>
    <n v="11.7"/>
  </r>
  <r>
    <s v="Import"/>
    <s v="Indian Ocean Islands"/>
    <s v="Cocos Island"/>
    <s v="Cocos Island "/>
    <x v="0"/>
    <x v="1"/>
    <s v="Direct"/>
    <n v="2"/>
    <n v="2"/>
    <n v="13.4"/>
  </r>
  <r>
    <s v="Import"/>
    <s v="Indian Ocean Islands"/>
    <s v="Mauritius"/>
    <s v="Port Louis"/>
    <x v="91"/>
    <x v="1"/>
    <s v="Direct"/>
    <n v="1"/>
    <n v="1"/>
    <n v="17.66"/>
  </r>
  <r>
    <s v="Import"/>
    <s v="Indian Ocean Islands"/>
    <s v="Mauritius"/>
    <s v="Port Louis"/>
    <x v="73"/>
    <x v="1"/>
    <s v="Direct"/>
    <n v="2"/>
    <n v="2"/>
    <n v="25.16"/>
  </r>
  <r>
    <s v="Import"/>
    <s v="Indian Ocean Islands"/>
    <s v="Mauritius"/>
    <s v="Port Louis"/>
    <x v="23"/>
    <x v="1"/>
    <s v="Direct"/>
    <n v="94"/>
    <n v="158"/>
    <n v="347.51499999999999"/>
  </r>
  <r>
    <s v="Import"/>
    <s v="Indian Ocean Islands"/>
    <s v="Mauritius"/>
    <s v="Port Louis"/>
    <x v="45"/>
    <x v="1"/>
    <s v="Direct"/>
    <n v="1"/>
    <n v="1"/>
    <n v="6.7140000000000004"/>
  </r>
  <r>
    <s v="Import"/>
    <s v="Japan"/>
    <s v="Japan"/>
    <s v="Etajima"/>
    <x v="93"/>
    <x v="2"/>
    <s v="Direct"/>
    <n v="1"/>
    <n v="0"/>
    <n v="38902"/>
  </r>
  <r>
    <s v="Import"/>
    <s v="Japan"/>
    <s v="Japan"/>
    <s v="Hakata"/>
    <x v="38"/>
    <x v="1"/>
    <s v="Direct"/>
    <n v="2"/>
    <n v="2"/>
    <n v="36.880800000000001"/>
  </r>
  <r>
    <s v="Import"/>
    <s v="Japan"/>
    <s v="Japan"/>
    <s v="Hakata"/>
    <x v="7"/>
    <x v="1"/>
    <s v="Direct"/>
    <n v="7"/>
    <n v="13"/>
    <n v="83.727999999999994"/>
  </r>
  <r>
    <s v="Import"/>
    <s v="Japan"/>
    <s v="Japan"/>
    <s v="Kobe"/>
    <x v="32"/>
    <x v="1"/>
    <s v="Direct"/>
    <n v="3"/>
    <n v="4"/>
    <n v="61.48"/>
  </r>
  <r>
    <s v="Import"/>
    <s v="Japan"/>
    <s v="Japan"/>
    <s v="Kobe"/>
    <x v="8"/>
    <x v="1"/>
    <s v="Direct"/>
    <n v="6"/>
    <n v="7"/>
    <n v="102.16840000000001"/>
  </r>
  <r>
    <s v="Import"/>
    <s v="Japan"/>
    <s v="Japan"/>
    <s v="Kobe"/>
    <x v="2"/>
    <x v="1"/>
    <s v="Direct"/>
    <n v="42"/>
    <n v="74"/>
    <n v="384.49349999999998"/>
  </r>
  <r>
    <s v="Import"/>
    <s v="Japan"/>
    <s v="Japan"/>
    <s v="Kobe"/>
    <x v="20"/>
    <x v="1"/>
    <s v="Direct"/>
    <n v="6"/>
    <n v="6"/>
    <n v="47.431100000000001"/>
  </r>
  <r>
    <s v="Import"/>
    <s v="Japan"/>
    <s v="Japan"/>
    <s v="Kobe"/>
    <x v="33"/>
    <x v="1"/>
    <s v="Direct"/>
    <n v="1"/>
    <n v="1"/>
    <n v="16.32"/>
  </r>
  <r>
    <s v="Import"/>
    <s v="Japan"/>
    <s v="Japan"/>
    <s v="Moji"/>
    <x v="11"/>
    <x v="1"/>
    <s v="Direct"/>
    <n v="16"/>
    <n v="27"/>
    <n v="154.33580000000001"/>
  </r>
  <r>
    <s v="Import"/>
    <s v="Japan"/>
    <s v="Japan"/>
    <s v="Nagoya"/>
    <x v="2"/>
    <x v="0"/>
    <s v="Direct"/>
    <n v="9"/>
    <n v="0"/>
    <n v="45.17"/>
  </r>
  <r>
    <s v="Import"/>
    <s v="Japan"/>
    <s v="Japan"/>
    <s v="Nagoya"/>
    <x v="101"/>
    <x v="1"/>
    <s v="Direct"/>
    <n v="2"/>
    <n v="2"/>
    <n v="32.28"/>
  </r>
  <r>
    <s v="Import"/>
    <s v="Japan"/>
    <s v="Japan"/>
    <s v="Nagoya"/>
    <x v="88"/>
    <x v="1"/>
    <s v="Direct"/>
    <n v="21"/>
    <n v="25"/>
    <n v="136.57830000000001"/>
  </r>
  <r>
    <s v="Import"/>
    <s v="Japan"/>
    <s v="Japan"/>
    <s v="Nagoya"/>
    <x v="34"/>
    <x v="1"/>
    <s v="Direct"/>
    <n v="1"/>
    <n v="1"/>
    <n v="1.8738999999999999"/>
  </r>
  <r>
    <s v="Import"/>
    <s v="Japan"/>
    <s v="Japan"/>
    <s v="Nagoya"/>
    <x v="7"/>
    <x v="0"/>
    <s v="Direct"/>
    <n v="156"/>
    <n v="0"/>
    <n v="804.20399999999995"/>
  </r>
  <r>
    <s v="Import"/>
    <s v="Japan"/>
    <s v="Japan"/>
    <s v="Nagoya"/>
    <x v="7"/>
    <x v="1"/>
    <s v="Direct"/>
    <n v="7"/>
    <n v="11"/>
    <n v="81.89"/>
  </r>
  <r>
    <s v="Import"/>
    <s v="Japan"/>
    <s v="Japan"/>
    <s v="Niigata"/>
    <x v="48"/>
    <x v="1"/>
    <s v="Direct"/>
    <n v="11"/>
    <n v="21"/>
    <n v="82.957999999999998"/>
  </r>
  <r>
    <s v="Import"/>
    <s v="Japan"/>
    <s v="Japan"/>
    <s v="Niigata"/>
    <x v="43"/>
    <x v="1"/>
    <s v="Direct"/>
    <n v="4"/>
    <n v="4"/>
    <n v="80.980999999999995"/>
  </r>
  <r>
    <s v="Import"/>
    <s v="Japan"/>
    <s v="Japan"/>
    <s v="Osaka"/>
    <x v="38"/>
    <x v="1"/>
    <s v="Direct"/>
    <n v="6"/>
    <n v="6"/>
    <n v="110.88"/>
  </r>
  <r>
    <s v="Import"/>
    <s v="Japan"/>
    <s v="Japan"/>
    <s v="Osaka"/>
    <x v="43"/>
    <x v="1"/>
    <s v="Direct"/>
    <n v="27"/>
    <n v="34"/>
    <n v="490.53149999999999"/>
  </r>
  <r>
    <s v="Import"/>
    <s v="Japan"/>
    <s v="Japan"/>
    <s v="Osaka"/>
    <x v="7"/>
    <x v="0"/>
    <s v="Direct"/>
    <n v="1"/>
    <n v="0"/>
    <n v="25.7"/>
  </r>
  <r>
    <s v="Import"/>
    <s v="Japan"/>
    <s v="Japan"/>
    <s v="Osaka"/>
    <x v="7"/>
    <x v="1"/>
    <s v="Direct"/>
    <n v="10"/>
    <n v="20"/>
    <n v="148.23599999999999"/>
  </r>
  <r>
    <s v="Import"/>
    <s v="Japan"/>
    <s v="Japan"/>
    <s v="Shimizu"/>
    <x v="76"/>
    <x v="1"/>
    <s v="Direct"/>
    <n v="1"/>
    <n v="2"/>
    <n v="20.806000000000001"/>
  </r>
  <r>
    <s v="Import"/>
    <s v="Japan"/>
    <s v="Japan"/>
    <s v="Shimizu"/>
    <x v="20"/>
    <x v="1"/>
    <s v="Direct"/>
    <n v="2"/>
    <n v="2"/>
    <n v="18.102"/>
  </r>
  <r>
    <s v="Import"/>
    <s v="Japan"/>
    <s v="Japan"/>
    <s v="Shiogama"/>
    <x v="14"/>
    <x v="1"/>
    <s v="Direct"/>
    <n v="70"/>
    <n v="140"/>
    <n v="651.846"/>
  </r>
  <r>
    <s v="Export"/>
    <s v="U.S.A."/>
    <s v="United States Of America"/>
    <s v="Zanesville"/>
    <x v="1"/>
    <x v="1"/>
    <s v="Direct"/>
    <n v="1"/>
    <n v="1"/>
    <n v="1.0409999999999999"/>
  </r>
  <r>
    <s v="Export"/>
    <s v="United Kingdom and Ireland"/>
    <s v="Ireland"/>
    <s v="Cork"/>
    <x v="1"/>
    <x v="1"/>
    <s v="Direct"/>
    <n v="8"/>
    <n v="10"/>
    <n v="49.448999999999998"/>
  </r>
  <r>
    <s v="Export"/>
    <s v="United Kingdom and Ireland"/>
    <s v="Ireland"/>
    <s v="Dublin"/>
    <x v="8"/>
    <x v="1"/>
    <s v="Direct"/>
    <n v="2"/>
    <n v="3"/>
    <n v="48.103000000000002"/>
  </r>
  <r>
    <s v="Export"/>
    <s v="United Kingdom and Ireland"/>
    <s v="Ireland"/>
    <s v="Dublin"/>
    <x v="9"/>
    <x v="1"/>
    <s v="Direct"/>
    <n v="3"/>
    <n v="6"/>
    <n v="9.94"/>
  </r>
  <r>
    <s v="Export"/>
    <s v="United Kingdom and Ireland"/>
    <s v="Ireland"/>
    <s v="Dublin"/>
    <x v="1"/>
    <x v="1"/>
    <s v="Direct"/>
    <n v="18"/>
    <n v="28"/>
    <n v="75.232299999999995"/>
  </r>
  <r>
    <s v="Export"/>
    <s v="United Kingdom and Ireland"/>
    <s v="United Kingdom"/>
    <s v="Belfast"/>
    <x v="9"/>
    <x v="1"/>
    <s v="Direct"/>
    <n v="1"/>
    <n v="2"/>
    <n v="10.27"/>
  </r>
  <r>
    <s v="Export"/>
    <s v="United Kingdom and Ireland"/>
    <s v="United Kingdom"/>
    <s v="Belfast"/>
    <x v="1"/>
    <x v="1"/>
    <s v="Direct"/>
    <n v="5"/>
    <n v="6"/>
    <n v="17.937999999999999"/>
  </r>
  <r>
    <s v="Export"/>
    <s v="United Kingdom and Ireland"/>
    <s v="United Kingdom"/>
    <s v="Belfast"/>
    <x v="14"/>
    <x v="1"/>
    <s v="Direct"/>
    <n v="3"/>
    <n v="3"/>
    <n v="65.076999999999998"/>
  </r>
  <r>
    <s v="Export"/>
    <s v="United Kingdom and Ireland"/>
    <s v="United Kingdom"/>
    <s v="Belfast"/>
    <x v="62"/>
    <x v="1"/>
    <s v="Direct"/>
    <n v="1"/>
    <n v="1"/>
    <n v="14.7"/>
  </r>
  <r>
    <s v="Export"/>
    <s v="United Kingdom and Ireland"/>
    <s v="United Kingdom"/>
    <s v="DAVENTRY"/>
    <x v="48"/>
    <x v="1"/>
    <s v="Direct"/>
    <n v="2"/>
    <n v="3"/>
    <n v="7.2885"/>
  </r>
  <r>
    <s v="Export"/>
    <s v="United Kingdom and Ireland"/>
    <s v="United Kingdom"/>
    <s v="Felixstowe"/>
    <x v="89"/>
    <x v="1"/>
    <s v="Direct"/>
    <n v="2"/>
    <n v="3"/>
    <n v="10.574999999999999"/>
  </r>
  <r>
    <s v="Export"/>
    <s v="United Kingdom and Ireland"/>
    <s v="United Kingdom"/>
    <s v="Felixstowe"/>
    <x v="0"/>
    <x v="1"/>
    <s v="Direct"/>
    <n v="2"/>
    <n v="2"/>
    <n v="36.6"/>
  </r>
  <r>
    <s v="Export"/>
    <s v="United Kingdom and Ireland"/>
    <s v="United Kingdom"/>
    <s v="Felixstowe"/>
    <x v="55"/>
    <x v="1"/>
    <s v="Direct"/>
    <n v="4"/>
    <n v="4"/>
    <n v="100.3"/>
  </r>
  <r>
    <s v="Export"/>
    <s v="United Kingdom and Ireland"/>
    <s v="United Kingdom"/>
    <s v="Felixstowe"/>
    <x v="6"/>
    <x v="1"/>
    <s v="Direct"/>
    <n v="3"/>
    <n v="3"/>
    <n v="81.900000000000006"/>
  </r>
  <r>
    <s v="Export"/>
    <s v="United Kingdom and Ireland"/>
    <s v="United Kingdom"/>
    <s v="Felixstowe"/>
    <x v="9"/>
    <x v="1"/>
    <s v="Direct"/>
    <n v="3"/>
    <n v="5"/>
    <n v="42.36"/>
  </r>
  <r>
    <s v="Export"/>
    <s v="United Kingdom and Ireland"/>
    <s v="United Kingdom"/>
    <s v="Liverpool"/>
    <x v="4"/>
    <x v="1"/>
    <s v="Direct"/>
    <n v="2"/>
    <n v="2"/>
    <n v="30.866"/>
  </r>
  <r>
    <s v="Export"/>
    <s v="United Kingdom and Ireland"/>
    <s v="United Kingdom"/>
    <s v="Liverpool"/>
    <x v="0"/>
    <x v="1"/>
    <s v="Direct"/>
    <n v="1"/>
    <n v="2"/>
    <n v="2.8"/>
  </r>
  <r>
    <s v="Export"/>
    <s v="United Kingdom and Ireland"/>
    <s v="United Kingdom"/>
    <s v="Liverpool"/>
    <x v="1"/>
    <x v="1"/>
    <s v="Direct"/>
    <n v="3"/>
    <n v="5"/>
    <n v="18.36"/>
  </r>
  <r>
    <s v="Export"/>
    <s v="United Kingdom and Ireland"/>
    <s v="United Kingdom"/>
    <s v="Liverpool"/>
    <x v="62"/>
    <x v="1"/>
    <s v="Direct"/>
    <n v="2"/>
    <n v="2"/>
    <n v="48"/>
  </r>
  <r>
    <s v="Export"/>
    <s v="United Kingdom and Ireland"/>
    <s v="United Kingdom"/>
    <s v="London Gateway Port"/>
    <x v="82"/>
    <x v="1"/>
    <s v="Direct"/>
    <n v="3"/>
    <n v="4"/>
    <n v="43.389899999999997"/>
  </r>
  <r>
    <s v="Export"/>
    <s v="United Kingdom and Ireland"/>
    <s v="United Kingdom"/>
    <s v="London Gateway Port"/>
    <x v="16"/>
    <x v="1"/>
    <s v="Direct"/>
    <n v="14"/>
    <n v="18"/>
    <n v="263.21660000000003"/>
  </r>
  <r>
    <s v="Export"/>
    <s v="United Kingdom and Ireland"/>
    <s v="United Kingdom"/>
    <s v="London Gateway Port"/>
    <x v="2"/>
    <x v="1"/>
    <s v="Direct"/>
    <n v="4"/>
    <n v="7"/>
    <n v="58.46"/>
  </r>
  <r>
    <s v="Export"/>
    <s v="United Kingdom and Ireland"/>
    <s v="United Kingdom"/>
    <s v="London Gateway Port"/>
    <x v="12"/>
    <x v="1"/>
    <s v="Direct"/>
    <n v="8"/>
    <n v="13"/>
    <n v="27.305"/>
  </r>
  <r>
    <s v="Export"/>
    <s v="United Kingdom and Ireland"/>
    <s v="United Kingdom"/>
    <s v="London Gateway Port"/>
    <x v="25"/>
    <x v="1"/>
    <s v="Direct"/>
    <n v="8"/>
    <n v="16"/>
    <n v="106.5408"/>
  </r>
  <r>
    <s v="Export"/>
    <s v="United Kingdom and Ireland"/>
    <s v="United Kingdom"/>
    <s v="London Gateway Port"/>
    <x v="1"/>
    <x v="1"/>
    <s v="Direct"/>
    <n v="69"/>
    <n v="103"/>
    <n v="351.79039999999998"/>
  </r>
  <r>
    <s v="Export"/>
    <s v="United Kingdom and Ireland"/>
    <s v="United Kingdom"/>
    <s v="London Gateway Port"/>
    <x v="40"/>
    <x v="1"/>
    <s v="Direct"/>
    <n v="12"/>
    <n v="12"/>
    <n v="304.66000000000003"/>
  </r>
  <r>
    <s v="Export"/>
    <s v="United Kingdom and Ireland"/>
    <s v="United Kingdom"/>
    <s v="London Gateway Port"/>
    <x v="62"/>
    <x v="1"/>
    <s v="Direct"/>
    <n v="9"/>
    <n v="11"/>
    <n v="128.05889999999999"/>
  </r>
  <r>
    <s v="Import"/>
    <s v="Japan"/>
    <s v="Japan"/>
    <s v="Tokyo"/>
    <x v="8"/>
    <x v="1"/>
    <s v="Direct"/>
    <n v="4"/>
    <n v="4"/>
    <n v="64.540000000000006"/>
  </r>
  <r>
    <s v="Import"/>
    <s v="Japan"/>
    <s v="Japan"/>
    <s v="Tokyo"/>
    <x v="29"/>
    <x v="1"/>
    <s v="Direct"/>
    <n v="4"/>
    <n v="8"/>
    <n v="16.342300000000002"/>
  </r>
  <r>
    <s v="Import"/>
    <s v="Japan"/>
    <s v="Japan"/>
    <s v="Tokyo"/>
    <x v="26"/>
    <x v="1"/>
    <s v="Direct"/>
    <n v="5"/>
    <n v="10"/>
    <n v="23.401"/>
  </r>
  <r>
    <s v="Import"/>
    <s v="Japan"/>
    <s v="Japan"/>
    <s v="Tokyo"/>
    <x v="2"/>
    <x v="1"/>
    <s v="Direct"/>
    <n v="5"/>
    <n v="10"/>
    <n v="24.460999999999999"/>
  </r>
  <r>
    <s v="Import"/>
    <s v="Japan"/>
    <s v="Japan"/>
    <s v="Tokyo"/>
    <x v="20"/>
    <x v="1"/>
    <s v="Direct"/>
    <n v="18"/>
    <n v="19"/>
    <n v="166.7878"/>
  </r>
  <r>
    <s v="Import"/>
    <s v="Japan"/>
    <s v="Japan"/>
    <s v="Tokyo"/>
    <x v="34"/>
    <x v="1"/>
    <s v="Direct"/>
    <n v="3"/>
    <n v="3"/>
    <n v="10.72"/>
  </r>
  <r>
    <s v="Import"/>
    <s v="Japan"/>
    <s v="Japan"/>
    <s v="Yokohama"/>
    <x v="32"/>
    <x v="1"/>
    <s v="Direct"/>
    <n v="1"/>
    <n v="1"/>
    <n v="2.27"/>
  </r>
  <r>
    <s v="Import"/>
    <s v="Japan"/>
    <s v="Japan"/>
    <s v="Yokohama"/>
    <x v="46"/>
    <x v="1"/>
    <s v="Direct"/>
    <n v="1"/>
    <n v="1"/>
    <n v="18"/>
  </r>
  <r>
    <s v="Import"/>
    <s v="Japan"/>
    <s v="Japan"/>
    <s v="Yokohama"/>
    <x v="26"/>
    <x v="1"/>
    <s v="Direct"/>
    <n v="7"/>
    <n v="9"/>
    <n v="16.1401"/>
  </r>
  <r>
    <s v="Import"/>
    <s v="Japan"/>
    <s v="Japan"/>
    <s v="Yokohama"/>
    <x v="2"/>
    <x v="1"/>
    <s v="Direct"/>
    <n v="88"/>
    <n v="156"/>
    <n v="877.54899999999998"/>
  </r>
  <r>
    <s v="Import"/>
    <s v="Japan"/>
    <s v="Japan"/>
    <s v="Yokohama"/>
    <x v="76"/>
    <x v="1"/>
    <s v="Direct"/>
    <n v="2"/>
    <n v="2"/>
    <n v="16.4636"/>
  </r>
  <r>
    <s v="Import"/>
    <s v="Japan"/>
    <s v="Japan"/>
    <s v="Yokohama"/>
    <x v="1"/>
    <x v="1"/>
    <s v="Direct"/>
    <n v="3"/>
    <n v="3"/>
    <n v="3.4420000000000002"/>
  </r>
  <r>
    <s v="Import"/>
    <s v="Japan"/>
    <s v="Japan"/>
    <s v="Yokohama"/>
    <x v="18"/>
    <x v="1"/>
    <s v="Direct"/>
    <n v="4"/>
    <n v="4"/>
    <n v="45.088000000000001"/>
  </r>
  <r>
    <s v="Import"/>
    <s v="Japan"/>
    <s v="Japan"/>
    <s v="Yokohama"/>
    <x v="13"/>
    <x v="1"/>
    <s v="Direct"/>
    <n v="4"/>
    <n v="4"/>
    <n v="11.285600000000001"/>
  </r>
  <r>
    <s v="Import"/>
    <s v="Japan"/>
    <s v="Japan"/>
    <s v="Yokohama"/>
    <x v="14"/>
    <x v="0"/>
    <s v="Direct"/>
    <n v="35"/>
    <n v="0"/>
    <n v="338.65"/>
  </r>
  <r>
    <s v="Import"/>
    <s v="Mediterranean"/>
    <s v="Croatia"/>
    <s v="Rijeka Bakar"/>
    <x v="5"/>
    <x v="1"/>
    <s v="Direct"/>
    <n v="3"/>
    <n v="5"/>
    <n v="26.9"/>
  </r>
  <r>
    <s v="Import"/>
    <s v="Mediterranean"/>
    <s v="Croatia"/>
    <s v="Rijeka Bakar"/>
    <x v="69"/>
    <x v="1"/>
    <s v="Direct"/>
    <n v="1"/>
    <n v="1"/>
    <n v="2.9887999999999999"/>
  </r>
  <r>
    <s v="Import"/>
    <s v="Mediterranean"/>
    <s v="Croatia"/>
    <s v="Rijeka Bakar"/>
    <x v="52"/>
    <x v="1"/>
    <s v="Direct"/>
    <n v="3"/>
    <n v="3"/>
    <n v="64.5"/>
  </r>
  <r>
    <s v="Import"/>
    <s v="Mediterranean"/>
    <s v="Croatia"/>
    <s v="SPLIT"/>
    <x v="5"/>
    <x v="1"/>
    <s v="Direct"/>
    <n v="1"/>
    <n v="1"/>
    <n v="6.15"/>
  </r>
  <r>
    <s v="Import"/>
    <s v="Mediterranean"/>
    <s v="Cyprus"/>
    <s v="Limassol"/>
    <x v="12"/>
    <x v="1"/>
    <s v="Direct"/>
    <n v="1"/>
    <n v="1"/>
    <n v="1.1200000000000001"/>
  </r>
  <r>
    <s v="Import"/>
    <s v="Mediterranean"/>
    <s v="Cyprus"/>
    <s v="Limassol"/>
    <x v="9"/>
    <x v="0"/>
    <s v="Direct"/>
    <n v="1"/>
    <n v="0"/>
    <n v="31"/>
  </r>
  <r>
    <s v="Import"/>
    <s v="Mediterranean"/>
    <s v="Greece"/>
    <s v="Eleusis"/>
    <x v="9"/>
    <x v="0"/>
    <s v="Direct"/>
    <n v="1"/>
    <n v="0"/>
    <n v="35"/>
  </r>
  <r>
    <s v="Import"/>
    <s v="Mediterranean"/>
    <s v="Greece"/>
    <s v="Eleusis"/>
    <x v="9"/>
    <x v="1"/>
    <s v="Direct"/>
    <n v="4"/>
    <n v="5"/>
    <n v="22"/>
  </r>
  <r>
    <s v="Import"/>
    <s v="Mediterranean"/>
    <s v="Greece"/>
    <s v="Piraeus"/>
    <x v="4"/>
    <x v="1"/>
    <s v="Direct"/>
    <n v="3"/>
    <n v="3"/>
    <n v="75.557000000000002"/>
  </r>
  <r>
    <s v="Import"/>
    <s v="Mediterranean"/>
    <s v="Greece"/>
    <s v="Piraeus"/>
    <x v="74"/>
    <x v="1"/>
    <s v="Direct"/>
    <n v="1"/>
    <n v="1"/>
    <n v="9.4206000000000003"/>
  </r>
  <r>
    <s v="Import"/>
    <s v="Mediterranean"/>
    <s v="Greece"/>
    <s v="Piraeus"/>
    <x v="38"/>
    <x v="1"/>
    <s v="Direct"/>
    <n v="31"/>
    <n v="31"/>
    <n v="525.54600000000005"/>
  </r>
  <r>
    <s v="Import"/>
    <s v="Mediterranean"/>
    <s v="Greece"/>
    <s v="Thessaloniki"/>
    <x v="4"/>
    <x v="1"/>
    <s v="Direct"/>
    <n v="13"/>
    <n v="13"/>
    <n v="285.52"/>
  </r>
  <r>
    <s v="Import"/>
    <s v="Mediterranean"/>
    <s v="Greece"/>
    <s v="Thessaloniki"/>
    <x v="88"/>
    <x v="1"/>
    <s v="Direct"/>
    <n v="1"/>
    <n v="1"/>
    <n v="0.78700000000000003"/>
  </r>
  <r>
    <s v="Import"/>
    <s v="Mediterranean"/>
    <s v="Greece"/>
    <s v="Thessaloniki"/>
    <x v="34"/>
    <x v="1"/>
    <s v="Direct"/>
    <n v="1"/>
    <n v="2"/>
    <n v="1.3280000000000001"/>
  </r>
  <r>
    <s v="Import"/>
    <s v="Mediterranean"/>
    <s v="Italy"/>
    <s v="Ancona"/>
    <x v="10"/>
    <x v="1"/>
    <s v="Direct"/>
    <n v="1"/>
    <n v="1"/>
    <n v="0.5131"/>
  </r>
  <r>
    <s v="Import"/>
    <s v="Mediterranean"/>
    <s v="Italy"/>
    <s v="Ancona"/>
    <x v="43"/>
    <x v="1"/>
    <s v="Direct"/>
    <n v="1"/>
    <n v="1"/>
    <n v="6.7511999999999999"/>
  </r>
  <r>
    <s v="Import"/>
    <s v="Mediterranean"/>
    <s v="Italy"/>
    <s v="Bari"/>
    <x v="7"/>
    <x v="1"/>
    <s v="Direct"/>
    <n v="1"/>
    <n v="1"/>
    <n v="8.4"/>
  </r>
  <r>
    <s v="Export"/>
    <s v="United Kingdom and Ireland"/>
    <s v="United Kingdom"/>
    <s v="Narborough"/>
    <x v="13"/>
    <x v="1"/>
    <s v="Direct"/>
    <n v="2"/>
    <n v="4"/>
    <n v="17.582999999999998"/>
  </r>
  <r>
    <s v="Export"/>
    <s v="United Kingdom and Ireland"/>
    <s v="United Kingdom"/>
    <s v="Rotherham"/>
    <x v="60"/>
    <x v="1"/>
    <s v="Direct"/>
    <n v="25"/>
    <n v="25"/>
    <n v="467.28100000000001"/>
  </r>
  <r>
    <s v="Export"/>
    <s v="United Kingdom and Ireland"/>
    <s v="United Kingdom"/>
    <s v="Southampton"/>
    <x v="4"/>
    <x v="1"/>
    <s v="Direct"/>
    <n v="1"/>
    <n v="1"/>
    <n v="7.6559999999999997"/>
  </r>
  <r>
    <s v="Export"/>
    <s v="United Kingdom and Ireland"/>
    <s v="United Kingdom"/>
    <s v="Southampton"/>
    <x v="9"/>
    <x v="1"/>
    <s v="Direct"/>
    <n v="5"/>
    <n v="8"/>
    <n v="15.884499999999999"/>
  </r>
  <r>
    <s v="Export"/>
    <s v="United Kingdom and Ireland"/>
    <s v="United Kingdom"/>
    <s v="Southampton"/>
    <x v="1"/>
    <x v="1"/>
    <s v="Direct"/>
    <n v="12"/>
    <n v="20"/>
    <n v="64.498000000000005"/>
  </r>
  <r>
    <s v="Export"/>
    <s v="United Kingdom and Ireland"/>
    <s v="United Kingdom"/>
    <s v="Southampton"/>
    <x v="14"/>
    <x v="1"/>
    <s v="Direct"/>
    <n v="1"/>
    <n v="1"/>
    <n v="19.882000000000001"/>
  </r>
  <r>
    <s v="Export"/>
    <s v="United Kingdom and Ireland"/>
    <s v="United Kingdom"/>
    <s v="Southampton"/>
    <x v="34"/>
    <x v="1"/>
    <s v="Direct"/>
    <n v="1"/>
    <n v="1"/>
    <n v="8.9819999999999993"/>
  </r>
  <r>
    <s v="Export"/>
    <s v="United Kingdom and Ireland"/>
    <s v="United Kingdom"/>
    <s v="Teeside"/>
    <x v="37"/>
    <x v="1"/>
    <s v="Direct"/>
    <n v="9"/>
    <n v="9"/>
    <n v="223.54"/>
  </r>
  <r>
    <s v="Export"/>
    <s v="United Kingdom and Ireland"/>
    <s v="United Kingdom"/>
    <s v="Teeside"/>
    <x v="62"/>
    <x v="1"/>
    <s v="Direct"/>
    <n v="2"/>
    <n v="2"/>
    <n v="47.56"/>
  </r>
  <r>
    <s v="Export"/>
    <s v="Unknown Trade Region"/>
    <s v="Unknown"/>
    <s v="Congo - Other"/>
    <x v="11"/>
    <x v="1"/>
    <s v="Direct"/>
    <n v="1"/>
    <n v="2"/>
    <n v="17.82"/>
  </r>
  <r>
    <s v="Export"/>
    <s v="Unknown Trade Region"/>
    <s v="Unknown"/>
    <s v="Ohrid"/>
    <x v="1"/>
    <x v="1"/>
    <s v="Direct"/>
    <n v="1"/>
    <n v="1"/>
    <n v="2.02"/>
  </r>
  <r>
    <s v="Export"/>
    <s v="West Indies"/>
    <s v="Jamaica"/>
    <s v="Kingston"/>
    <x v="8"/>
    <x v="1"/>
    <s v="Direct"/>
    <n v="3"/>
    <n v="3"/>
    <n v="42.203000000000003"/>
  </r>
  <r>
    <s v="Export"/>
    <s v="West Indies"/>
    <s v="Timor-Leste"/>
    <s v="Dili"/>
    <x v="29"/>
    <x v="1"/>
    <s v="Direct"/>
    <n v="1"/>
    <n v="2"/>
    <n v="10.3"/>
  </r>
  <r>
    <s v="Export"/>
    <s v="West Indies"/>
    <s v="Timor-Leste"/>
    <s v="Dili"/>
    <x v="20"/>
    <x v="1"/>
    <s v="Direct"/>
    <n v="1"/>
    <n v="1"/>
    <n v="9.36"/>
  </r>
  <r>
    <s v="Export"/>
    <s v="West Indies"/>
    <s v="Timor-Leste"/>
    <s v="Dili"/>
    <x v="9"/>
    <x v="1"/>
    <s v="Direct"/>
    <n v="1"/>
    <n v="1"/>
    <n v="2.2000000000000001E-3"/>
  </r>
  <r>
    <s v="Export"/>
    <s v="Western Europe"/>
    <s v="Belgium"/>
    <s v="Antwerp"/>
    <x v="6"/>
    <x v="1"/>
    <s v="Direct"/>
    <n v="6"/>
    <n v="6"/>
    <n v="128.1"/>
  </r>
  <r>
    <s v="Export"/>
    <s v="Western Europe"/>
    <s v="Belgium"/>
    <s v="Antwerp"/>
    <x v="18"/>
    <x v="1"/>
    <s v="Direct"/>
    <n v="4"/>
    <n v="4"/>
    <n v="52.234000000000002"/>
  </r>
  <r>
    <s v="Export"/>
    <s v="Western Europe"/>
    <s v="Belgium"/>
    <s v="Antwerp"/>
    <x v="63"/>
    <x v="1"/>
    <s v="Direct"/>
    <n v="182"/>
    <n v="182"/>
    <n v="3697.395"/>
  </r>
  <r>
    <s v="Export"/>
    <s v="Western Europe"/>
    <s v="Belgium"/>
    <s v="Antwerp"/>
    <x v="65"/>
    <x v="1"/>
    <s v="Direct"/>
    <n v="136"/>
    <n v="139"/>
    <n v="2808.08"/>
  </r>
  <r>
    <s v="Export"/>
    <s v="Western Europe"/>
    <s v="Belgium"/>
    <s v="Zeebrugge"/>
    <x v="9"/>
    <x v="0"/>
    <s v="Direct"/>
    <n v="7"/>
    <n v="0"/>
    <n v="12.948"/>
  </r>
  <r>
    <s v="Export"/>
    <s v="Western Europe"/>
    <s v="France"/>
    <s v="Le Havre"/>
    <x v="8"/>
    <x v="1"/>
    <s v="Direct"/>
    <n v="14"/>
    <n v="28"/>
    <n v="249.923"/>
  </r>
  <r>
    <s v="Export"/>
    <s v="Western Europe"/>
    <s v="Germany, Federal Republic of"/>
    <s v="Bremerhaven"/>
    <x v="12"/>
    <x v="0"/>
    <s v="Direct"/>
    <n v="1"/>
    <n v="0"/>
    <n v="1.9470000000000001"/>
  </r>
  <r>
    <s v="Export"/>
    <s v="Western Europe"/>
    <s v="Germany, Federal Republic of"/>
    <s v="Bremerhaven"/>
    <x v="31"/>
    <x v="1"/>
    <s v="Direct"/>
    <n v="4"/>
    <n v="4"/>
    <n v="83.228999999999999"/>
  </r>
  <r>
    <s v="Export"/>
    <s v="Western Europe"/>
    <s v="Germany, Federal Republic of"/>
    <s v="Hamburg"/>
    <x v="46"/>
    <x v="1"/>
    <s v="Direct"/>
    <n v="1"/>
    <n v="2"/>
    <n v="19.091000000000001"/>
  </r>
  <r>
    <s v="Export"/>
    <s v="Western Europe"/>
    <s v="Germany, Federal Republic of"/>
    <s v="Hamburg"/>
    <x v="16"/>
    <x v="1"/>
    <s v="Direct"/>
    <n v="7"/>
    <n v="12"/>
    <n v="153.24799999999999"/>
  </r>
  <r>
    <s v="Export"/>
    <s v="Western Europe"/>
    <s v="Germany, Federal Republic of"/>
    <s v="Hamburg"/>
    <x v="2"/>
    <x v="1"/>
    <s v="Direct"/>
    <n v="5"/>
    <n v="6"/>
    <n v="26.76"/>
  </r>
  <r>
    <s v="Export"/>
    <s v="Western Europe"/>
    <s v="Germany, Federal Republic of"/>
    <s v="Hamburg"/>
    <x v="55"/>
    <x v="1"/>
    <s v="Direct"/>
    <n v="1"/>
    <n v="1"/>
    <n v="21.988"/>
  </r>
  <r>
    <s v="Export"/>
    <s v="Western Europe"/>
    <s v="Germany, Federal Republic of"/>
    <s v="Hamburg"/>
    <x v="1"/>
    <x v="1"/>
    <s v="Direct"/>
    <n v="1"/>
    <n v="2"/>
    <n v="6.8"/>
  </r>
  <r>
    <s v="Import"/>
    <s v="Mediterranean"/>
    <s v="Italy"/>
    <s v="Camposanto"/>
    <x v="4"/>
    <x v="1"/>
    <s v="Direct"/>
    <n v="1"/>
    <n v="1"/>
    <n v="23"/>
  </r>
  <r>
    <s v="Import"/>
    <s v="Mediterranean"/>
    <s v="Italy"/>
    <s v="Cardano al Campo"/>
    <x v="0"/>
    <x v="1"/>
    <s v="Direct"/>
    <n v="2"/>
    <n v="2"/>
    <n v="39.838000000000001"/>
  </r>
  <r>
    <s v="Import"/>
    <s v="Mediterranean"/>
    <s v="Italy"/>
    <s v="Cardano al Campo"/>
    <x v="76"/>
    <x v="1"/>
    <s v="Direct"/>
    <n v="6"/>
    <n v="8"/>
    <n v="104.96899999999999"/>
  </r>
  <r>
    <s v="Import"/>
    <s v="Mediterranean"/>
    <s v="Italy"/>
    <s v="Casalgrande"/>
    <x v="26"/>
    <x v="1"/>
    <s v="Direct"/>
    <n v="2"/>
    <n v="2"/>
    <n v="24.767600000000002"/>
  </r>
  <r>
    <s v="Import"/>
    <s v="Mediterranean"/>
    <s v="Italy"/>
    <s v="Castel D'Azzano"/>
    <x v="26"/>
    <x v="1"/>
    <s v="Direct"/>
    <n v="2"/>
    <n v="4"/>
    <n v="3.2877999999999998"/>
  </r>
  <r>
    <s v="Import"/>
    <s v="Mediterranean"/>
    <s v="Italy"/>
    <s v="Castel D'Azzano"/>
    <x v="20"/>
    <x v="1"/>
    <s v="Direct"/>
    <n v="2"/>
    <n v="3"/>
    <n v="26.579000000000001"/>
  </r>
  <r>
    <s v="Import"/>
    <s v="Mediterranean"/>
    <s v="Italy"/>
    <s v="Castellarano"/>
    <x v="1"/>
    <x v="1"/>
    <s v="Direct"/>
    <n v="1"/>
    <n v="2"/>
    <n v="6.95"/>
  </r>
  <r>
    <s v="Import"/>
    <s v="Mediterranean"/>
    <s v="Italy"/>
    <s v="Castelvetro di Modena"/>
    <x v="2"/>
    <x v="1"/>
    <s v="Direct"/>
    <n v="2"/>
    <n v="3"/>
    <n v="16.632000000000001"/>
  </r>
  <r>
    <s v="Import"/>
    <s v="Mediterranean"/>
    <s v="Italy"/>
    <s v="Cavezzo"/>
    <x v="20"/>
    <x v="1"/>
    <s v="Direct"/>
    <n v="1"/>
    <n v="2"/>
    <n v="20.22"/>
  </r>
  <r>
    <s v="Import"/>
    <s v="Mediterranean"/>
    <s v="Italy"/>
    <s v="Civitavecchia"/>
    <x v="88"/>
    <x v="1"/>
    <s v="Direct"/>
    <n v="1"/>
    <n v="2"/>
    <n v="3.8839999999999999"/>
  </r>
  <r>
    <s v="Import"/>
    <s v="Mediterranean"/>
    <s v="Italy"/>
    <s v="Copiano"/>
    <x v="32"/>
    <x v="1"/>
    <s v="Direct"/>
    <n v="1"/>
    <n v="2"/>
    <n v="24.55"/>
  </r>
  <r>
    <s v="Import"/>
    <s v="Mediterranean"/>
    <s v="Italy"/>
    <s v="Cornedo Vicentino"/>
    <x v="2"/>
    <x v="1"/>
    <s v="Direct"/>
    <n v="1"/>
    <n v="1"/>
    <n v="4.806"/>
  </r>
  <r>
    <s v="Import"/>
    <s v="Mediterranean"/>
    <s v="Italy"/>
    <s v="Crespellano"/>
    <x v="67"/>
    <x v="1"/>
    <s v="Direct"/>
    <n v="1"/>
    <n v="1"/>
    <n v="8.2520000000000007"/>
  </r>
  <r>
    <s v="Import"/>
    <s v="Mediterranean"/>
    <s v="Italy"/>
    <s v="Faenza"/>
    <x v="4"/>
    <x v="1"/>
    <s v="Direct"/>
    <n v="1"/>
    <n v="1"/>
    <n v="20.6"/>
  </r>
  <r>
    <s v="Import"/>
    <s v="Mediterranean"/>
    <s v="Italy"/>
    <s v="Fanano"/>
    <x v="9"/>
    <x v="1"/>
    <s v="Direct"/>
    <n v="4"/>
    <n v="4"/>
    <n v="67.77"/>
  </r>
  <r>
    <s v="Import"/>
    <s v="Mediterranean"/>
    <s v="Italy"/>
    <s v="Fiorano Modenese"/>
    <x v="26"/>
    <x v="1"/>
    <s v="Direct"/>
    <n v="1"/>
    <n v="1"/>
    <n v="10.885999999999999"/>
  </r>
  <r>
    <s v="Import"/>
    <s v="Mediterranean"/>
    <s v="Italy"/>
    <s v="GALLIERA VENETA"/>
    <x v="2"/>
    <x v="1"/>
    <s v="Direct"/>
    <n v="1"/>
    <n v="2"/>
    <n v="3.28"/>
  </r>
  <r>
    <s v="Import"/>
    <s v="Mediterranean"/>
    <s v="Italy"/>
    <s v="Genoa"/>
    <x v="5"/>
    <x v="1"/>
    <s v="Direct"/>
    <n v="11"/>
    <n v="20"/>
    <n v="107.8021"/>
  </r>
  <r>
    <s v="Import"/>
    <s v="Mediterranean"/>
    <s v="Italy"/>
    <s v="Genoa"/>
    <x v="17"/>
    <x v="1"/>
    <s v="Direct"/>
    <n v="17"/>
    <n v="33"/>
    <n v="401.39400000000001"/>
  </r>
  <r>
    <s v="Import"/>
    <s v="Mediterranean"/>
    <s v="Italy"/>
    <s v="Genoa"/>
    <x v="26"/>
    <x v="1"/>
    <s v="Direct"/>
    <n v="85"/>
    <n v="130"/>
    <n v="310.86250000000001"/>
  </r>
  <r>
    <s v="Import"/>
    <s v="Mediterranean"/>
    <s v="Italy"/>
    <s v="Genoa"/>
    <x v="2"/>
    <x v="1"/>
    <s v="Direct"/>
    <n v="157"/>
    <n v="258"/>
    <n v="1353.663"/>
  </r>
  <r>
    <s v="Import"/>
    <s v="Mediterranean"/>
    <s v="Italy"/>
    <s v="Genoa"/>
    <x v="25"/>
    <x v="1"/>
    <s v="Direct"/>
    <n v="41"/>
    <n v="67"/>
    <n v="693.73739999999998"/>
  </r>
  <r>
    <s v="Import"/>
    <s v="Mediterranean"/>
    <s v="Italy"/>
    <s v="Genoa"/>
    <x v="20"/>
    <x v="1"/>
    <s v="Direct"/>
    <n v="44"/>
    <n v="52"/>
    <n v="595.07429999999999"/>
  </r>
  <r>
    <s v="Import"/>
    <s v="Mediterranean"/>
    <s v="Italy"/>
    <s v="Genoa"/>
    <x v="33"/>
    <x v="1"/>
    <s v="Direct"/>
    <n v="1"/>
    <n v="1"/>
    <n v="21.484000000000002"/>
  </r>
  <r>
    <s v="Import"/>
    <s v="Mediterranean"/>
    <s v="Italy"/>
    <s v="Genoa"/>
    <x v="88"/>
    <x v="1"/>
    <s v="Direct"/>
    <n v="7"/>
    <n v="14"/>
    <n v="61.656100000000002"/>
  </r>
  <r>
    <s v="Import"/>
    <s v="Mediterranean"/>
    <s v="Italy"/>
    <s v="Gioia Tauro"/>
    <x v="69"/>
    <x v="1"/>
    <s v="Direct"/>
    <n v="1"/>
    <n v="1"/>
    <n v="12.7333"/>
  </r>
  <r>
    <s v="Import"/>
    <s v="Mediterranean"/>
    <s v="Italy"/>
    <s v="Imola"/>
    <x v="20"/>
    <x v="1"/>
    <s v="Direct"/>
    <n v="1"/>
    <n v="1"/>
    <n v="11.394"/>
  </r>
  <r>
    <s v="Import"/>
    <s v="Mediterranean"/>
    <s v="Italy"/>
    <s v="Italy - other"/>
    <x v="32"/>
    <x v="1"/>
    <s v="Direct"/>
    <n v="1"/>
    <n v="1"/>
    <n v="11.587999999999999"/>
  </r>
  <r>
    <s v="Import"/>
    <s v="Mediterranean"/>
    <s v="Italy"/>
    <s v="Italy - other"/>
    <x v="4"/>
    <x v="1"/>
    <s v="Direct"/>
    <n v="43"/>
    <n v="43"/>
    <n v="967.62710000000004"/>
  </r>
  <r>
    <s v="Import"/>
    <s v="Mediterranean"/>
    <s v="Italy"/>
    <s v="Italy - other"/>
    <x v="38"/>
    <x v="1"/>
    <s v="Direct"/>
    <n v="8"/>
    <n v="8"/>
    <n v="168.4633"/>
  </r>
  <r>
    <s v="Import"/>
    <s v="Mediterranean"/>
    <s v="Italy"/>
    <s v="Italy - other"/>
    <x v="52"/>
    <x v="1"/>
    <s v="Direct"/>
    <n v="2"/>
    <n v="4"/>
    <n v="15.686999999999999"/>
  </r>
  <r>
    <s v="Import"/>
    <s v="Mediterranean"/>
    <s v="Italy"/>
    <s v="Italy - other"/>
    <x v="43"/>
    <x v="1"/>
    <s v="Direct"/>
    <n v="3"/>
    <n v="4"/>
    <n v="41.572099999999999"/>
  </r>
  <r>
    <s v="Import"/>
    <s v="Mediterranean"/>
    <s v="Italy"/>
    <s v="Italy - other"/>
    <x v="34"/>
    <x v="1"/>
    <s v="Direct"/>
    <n v="2"/>
    <n v="3"/>
    <n v="9.125"/>
  </r>
  <r>
    <s v="Import"/>
    <s v="Mediterranean"/>
    <s v="Italy"/>
    <s v="Italy - other"/>
    <x v="7"/>
    <x v="1"/>
    <s v="Direct"/>
    <n v="6"/>
    <n v="11"/>
    <n v="35.9495"/>
  </r>
  <r>
    <s v="Import"/>
    <s v="Mediterranean"/>
    <s v="Italy"/>
    <s v="La Spezia"/>
    <x v="4"/>
    <x v="1"/>
    <s v="Direct"/>
    <n v="22"/>
    <n v="28"/>
    <n v="493.41399999999999"/>
  </r>
  <r>
    <s v="Import"/>
    <s v="Mediterranean"/>
    <s v="Italy"/>
    <s v="La Spezia"/>
    <x v="8"/>
    <x v="1"/>
    <s v="Direct"/>
    <n v="88"/>
    <n v="90"/>
    <n v="1914.7375"/>
  </r>
  <r>
    <s v="Import"/>
    <s v="Mediterranean"/>
    <s v="Italy"/>
    <s v="La Spezia"/>
    <x v="23"/>
    <x v="1"/>
    <s v="Direct"/>
    <n v="2"/>
    <n v="4"/>
    <n v="8"/>
  </r>
  <r>
    <s v="Import"/>
    <s v="Mediterranean"/>
    <s v="Italy"/>
    <s v="La Spezia"/>
    <x v="37"/>
    <x v="1"/>
    <s v="Direct"/>
    <n v="9"/>
    <n v="9"/>
    <n v="173.85929999999999"/>
  </r>
  <r>
    <s v="Import"/>
    <s v="Mediterranean"/>
    <s v="Italy"/>
    <s v="La Spezia"/>
    <x v="34"/>
    <x v="1"/>
    <s v="Direct"/>
    <n v="13"/>
    <n v="24"/>
    <n v="71.4803"/>
  </r>
  <r>
    <s v="Import"/>
    <s v="Mediterranean"/>
    <s v="Italy"/>
    <s v="La Spezia"/>
    <x v="7"/>
    <x v="1"/>
    <s v="Direct"/>
    <n v="7"/>
    <n v="14"/>
    <n v="82.928100000000001"/>
  </r>
  <r>
    <s v="Import"/>
    <s v="Mediterranean"/>
    <s v="Italy"/>
    <s v="Maranello"/>
    <x v="4"/>
    <x v="1"/>
    <s v="Direct"/>
    <n v="9"/>
    <n v="9"/>
    <n v="191.41399999999999"/>
  </r>
  <r>
    <s v="Import"/>
    <s v="Mediterranean"/>
    <s v="Italy"/>
    <s v="Medesano"/>
    <x v="2"/>
    <x v="1"/>
    <s v="Direct"/>
    <n v="2"/>
    <n v="2"/>
    <n v="27.965"/>
  </r>
  <r>
    <s v="Import"/>
    <s v="Mediterranean"/>
    <s v="Italy"/>
    <s v="MELZO"/>
    <x v="4"/>
    <x v="1"/>
    <s v="Direct"/>
    <n v="2"/>
    <n v="2"/>
    <n v="13.4337"/>
  </r>
  <r>
    <s v="Import"/>
    <s v="Mediterranean"/>
    <s v="Italy"/>
    <s v="MELZO"/>
    <x v="7"/>
    <x v="1"/>
    <s v="Direct"/>
    <n v="3"/>
    <n v="5"/>
    <n v="18.308"/>
  </r>
  <r>
    <s v="Import"/>
    <s v="Mediterranean"/>
    <s v="Italy"/>
    <s v="Musile di Piave"/>
    <x v="43"/>
    <x v="1"/>
    <s v="Direct"/>
    <n v="1"/>
    <n v="2"/>
    <n v="5.9675000000000002"/>
  </r>
  <r>
    <s v="Import"/>
    <s v="Mediterranean"/>
    <s v="Italy"/>
    <s v="Naples"/>
    <x v="8"/>
    <x v="1"/>
    <s v="Direct"/>
    <n v="1"/>
    <n v="1"/>
    <n v="20.803999999999998"/>
  </r>
  <r>
    <s v="Import"/>
    <s v="Mediterranean"/>
    <s v="Italy"/>
    <s v="Naples"/>
    <x v="69"/>
    <x v="1"/>
    <s v="Direct"/>
    <n v="0"/>
    <n v="0"/>
    <n v="3.1070000000000002"/>
  </r>
  <r>
    <s v="Import"/>
    <s v="Mediterranean"/>
    <s v="Italy"/>
    <s v="Naples"/>
    <x v="17"/>
    <x v="1"/>
    <s v="Direct"/>
    <n v="9"/>
    <n v="12"/>
    <n v="185.79089999999999"/>
  </r>
  <r>
    <s v="Import"/>
    <s v="Mediterranean"/>
    <s v="Italy"/>
    <s v="Naples"/>
    <x v="26"/>
    <x v="1"/>
    <s v="Direct"/>
    <n v="11"/>
    <n v="21"/>
    <n v="9.3074999999999992"/>
  </r>
  <r>
    <s v="Import"/>
    <s v="Mediterranean"/>
    <s v="Italy"/>
    <s v="Naples"/>
    <x v="2"/>
    <x v="1"/>
    <s v="Direct"/>
    <n v="9"/>
    <n v="15"/>
    <n v="42.322899999999997"/>
  </r>
  <r>
    <s v="Import"/>
    <s v="Mediterranean"/>
    <s v="Italy"/>
    <s v="Naples"/>
    <x v="20"/>
    <x v="1"/>
    <s v="Direct"/>
    <n v="91"/>
    <n v="118"/>
    <n v="1717.4045000000001"/>
  </r>
  <r>
    <s v="Import"/>
    <s v="Mediterranean"/>
    <s v="Italy"/>
    <s v="Naples"/>
    <x v="33"/>
    <x v="1"/>
    <s v="Direct"/>
    <n v="1"/>
    <n v="1"/>
    <n v="16"/>
  </r>
  <r>
    <s v="Import"/>
    <s v="Mediterranean"/>
    <s v="Italy"/>
    <s v="Naples"/>
    <x v="88"/>
    <x v="1"/>
    <s v="Direct"/>
    <n v="1"/>
    <n v="2"/>
    <n v="3.79"/>
  </r>
  <r>
    <s v="Import"/>
    <s v="Mediterranean"/>
    <s v="Italy"/>
    <s v="Naples"/>
    <x v="98"/>
    <x v="1"/>
    <s v="Direct"/>
    <n v="1"/>
    <n v="1"/>
    <n v="10.9793"/>
  </r>
  <r>
    <s v="Import"/>
    <s v="Mediterranean"/>
    <s v="Italy"/>
    <s v="Naples"/>
    <x v="34"/>
    <x v="1"/>
    <s v="Direct"/>
    <n v="1"/>
    <n v="2"/>
    <n v="2.6680000000000001"/>
  </r>
  <r>
    <s v="Import"/>
    <s v="Mediterranean"/>
    <s v="Italy"/>
    <s v="Naples"/>
    <x v="40"/>
    <x v="1"/>
    <s v="Direct"/>
    <n v="2"/>
    <n v="4"/>
    <n v="52.18"/>
  </r>
  <r>
    <s v="Import"/>
    <s v="Mediterranean"/>
    <s v="Italy"/>
    <s v="Novedrate"/>
    <x v="26"/>
    <x v="1"/>
    <s v="Direct"/>
    <n v="1"/>
    <n v="1"/>
    <n v="8.43"/>
  </r>
  <r>
    <s v="Import"/>
    <s v="Mediterranean"/>
    <s v="Italy"/>
    <s v="Pegognaga"/>
    <x v="38"/>
    <x v="1"/>
    <s v="Direct"/>
    <n v="1"/>
    <n v="2"/>
    <n v="10.506"/>
  </r>
  <r>
    <s v="Import"/>
    <s v="Mediterranean"/>
    <s v="Italy"/>
    <s v="Pianezze"/>
    <x v="0"/>
    <x v="1"/>
    <s v="Direct"/>
    <n v="5"/>
    <n v="5"/>
    <n v="102.006"/>
  </r>
  <r>
    <s v="Import"/>
    <s v="Mediterranean"/>
    <s v="Italy"/>
    <s v="Ponte di Piave"/>
    <x v="45"/>
    <x v="1"/>
    <s v="Direct"/>
    <n v="1"/>
    <n v="2"/>
    <n v="5.3834999999999997"/>
  </r>
  <r>
    <s v="Export"/>
    <s v="Western Europe"/>
    <s v="Germany, Federal Republic of"/>
    <s v="Hamburg"/>
    <x v="13"/>
    <x v="1"/>
    <s v="Direct"/>
    <n v="3"/>
    <n v="4"/>
    <n v="15.64"/>
  </r>
  <r>
    <s v="Export"/>
    <s v="Western Europe"/>
    <s v="Germany, Federal Republic of"/>
    <s v="Hamburg"/>
    <x v="21"/>
    <x v="1"/>
    <s v="Direct"/>
    <n v="1"/>
    <n v="1"/>
    <n v="11.7"/>
  </r>
  <r>
    <s v="Export"/>
    <s v="Western Europe"/>
    <s v="Germany, Federal Republic of"/>
    <s v="Weinheim"/>
    <x v="0"/>
    <x v="1"/>
    <s v="Direct"/>
    <n v="1"/>
    <n v="1"/>
    <n v="8.8000000000000007"/>
  </r>
  <r>
    <s v="Export"/>
    <s v="Western Europe"/>
    <s v="Netherlands"/>
    <s v="Rotterdam"/>
    <x v="16"/>
    <x v="1"/>
    <s v="Direct"/>
    <n v="1"/>
    <n v="1"/>
    <n v="13.215"/>
  </r>
  <r>
    <s v="Export"/>
    <s v="Western Europe"/>
    <s v="Netherlands"/>
    <s v="Rotterdam"/>
    <x v="38"/>
    <x v="1"/>
    <s v="Direct"/>
    <n v="2"/>
    <n v="2"/>
    <n v="52.95"/>
  </r>
  <r>
    <s v="Export"/>
    <s v="Western Europe"/>
    <s v="Netherlands"/>
    <s v="Rotterdam"/>
    <x v="53"/>
    <x v="1"/>
    <s v="Direct"/>
    <n v="68"/>
    <n v="68"/>
    <n v="1791.93"/>
  </r>
  <r>
    <s v="Export"/>
    <s v="Western Europe"/>
    <s v="Netherlands"/>
    <s v="Rotterdam"/>
    <x v="39"/>
    <x v="1"/>
    <s v="Direct"/>
    <n v="358"/>
    <n v="358"/>
    <n v="9391.6548999999995"/>
  </r>
  <r>
    <s v="Export"/>
    <s v="Western Europe"/>
    <s v="Netherlands"/>
    <s v="Rotterdam"/>
    <x v="55"/>
    <x v="1"/>
    <s v="Direct"/>
    <n v="7"/>
    <n v="7"/>
    <n v="183.53399999999999"/>
  </r>
  <r>
    <s v="Export"/>
    <s v="Western Europe"/>
    <s v="Netherlands"/>
    <s v="Rotterdam"/>
    <x v="12"/>
    <x v="1"/>
    <s v="Direct"/>
    <n v="4"/>
    <n v="4"/>
    <n v="12.46"/>
  </r>
  <r>
    <s v="Export"/>
    <s v="Western Europe"/>
    <s v="Netherlands"/>
    <s v="Rotterdam"/>
    <x v="70"/>
    <x v="1"/>
    <s v="Direct"/>
    <n v="32"/>
    <n v="32"/>
    <n v="797.31500000000005"/>
  </r>
  <r>
    <s v="Export"/>
    <s v="Western Europe"/>
    <s v="Netherlands"/>
    <s v="Rotterdam"/>
    <x v="1"/>
    <x v="1"/>
    <s v="Direct"/>
    <n v="17"/>
    <n v="21"/>
    <n v="52.337000000000003"/>
  </r>
  <r>
    <s v="Export"/>
    <s v="Western Europe"/>
    <s v="Portugal"/>
    <s v="Sines"/>
    <x v="0"/>
    <x v="1"/>
    <s v="Direct"/>
    <n v="1"/>
    <n v="2"/>
    <n v="5.42"/>
  </r>
  <r>
    <s v="Export"/>
    <s v="Western Europe"/>
    <s v="Portugal"/>
    <s v="Sines"/>
    <x v="1"/>
    <x v="1"/>
    <s v="Direct"/>
    <n v="1"/>
    <n v="1"/>
    <n v="5"/>
  </r>
  <r>
    <s v="Export"/>
    <s v="Western Europe"/>
    <s v="Portugal"/>
    <s v="Sines"/>
    <x v="66"/>
    <x v="1"/>
    <s v="Direct"/>
    <n v="1"/>
    <n v="2"/>
    <n v="11.56"/>
  </r>
  <r>
    <s v="Export"/>
    <s v="Western Europe"/>
    <s v="Spain"/>
    <s v="Barcelona"/>
    <x v="4"/>
    <x v="1"/>
    <s v="Direct"/>
    <n v="1"/>
    <n v="2"/>
    <n v="17.306000000000001"/>
  </r>
  <r>
    <s v="Export"/>
    <s v="Western Europe"/>
    <s v="Spain"/>
    <s v="Bilbao"/>
    <x v="69"/>
    <x v="1"/>
    <s v="Direct"/>
    <n v="3"/>
    <n v="3"/>
    <n v="44.649000000000001"/>
  </r>
  <r>
    <s v="Export"/>
    <s v="Western Europe"/>
    <s v="Spain"/>
    <s v="Madrid"/>
    <x v="2"/>
    <x v="1"/>
    <s v="Direct"/>
    <n v="1"/>
    <n v="2"/>
    <n v="6.0819999999999999"/>
  </r>
  <r>
    <s v="Export"/>
    <s v="Western Europe"/>
    <s v="Spain"/>
    <s v="Malaga"/>
    <x v="1"/>
    <x v="1"/>
    <s v="Direct"/>
    <n v="1"/>
    <n v="1"/>
    <n v="4.9000000000000004"/>
  </r>
  <r>
    <s v="Export"/>
    <s v="Western Europe"/>
    <s v="Spain"/>
    <s v="Spain - other"/>
    <x v="60"/>
    <x v="1"/>
    <s v="Direct"/>
    <n v="14"/>
    <n v="14"/>
    <n v="336.49560000000002"/>
  </r>
  <r>
    <s v="Export"/>
    <s v="Western Europe"/>
    <s v="Spain"/>
    <s v="Valencia"/>
    <x v="33"/>
    <x v="1"/>
    <s v="Direct"/>
    <n v="2"/>
    <n v="2"/>
    <n v="43.3"/>
  </r>
  <r>
    <s v="Import"/>
    <s v="Africa"/>
    <s v="Cote d'Ivoire"/>
    <s v="Abidjan"/>
    <x v="20"/>
    <x v="1"/>
    <s v="Direct"/>
    <n v="1"/>
    <n v="1"/>
    <n v="11.286"/>
  </r>
  <r>
    <s v="Import"/>
    <s v="Africa"/>
    <s v="Cote d'Ivoire"/>
    <s v="Abidjan"/>
    <x v="13"/>
    <x v="1"/>
    <s v="Direct"/>
    <n v="1"/>
    <n v="2"/>
    <n v="9.9030000000000005"/>
  </r>
  <r>
    <s v="Import"/>
    <s v="Africa"/>
    <s v="Egypt"/>
    <s v="Damietta "/>
    <x v="20"/>
    <x v="1"/>
    <s v="Direct"/>
    <n v="2"/>
    <n v="2"/>
    <n v="11.1846"/>
  </r>
  <r>
    <s v="Import"/>
    <s v="Africa"/>
    <s v="Egypt"/>
    <s v="Sokhna Port"/>
    <x v="20"/>
    <x v="1"/>
    <s v="Direct"/>
    <n v="1"/>
    <n v="2"/>
    <n v="25.326000000000001"/>
  </r>
  <r>
    <s v="Import"/>
    <s v="Africa"/>
    <s v="Ghana"/>
    <s v="Tema"/>
    <x v="20"/>
    <x v="1"/>
    <s v="Direct"/>
    <n v="1"/>
    <n v="1"/>
    <n v="15.52"/>
  </r>
  <r>
    <s v="Import"/>
    <s v="Africa"/>
    <s v="Kenya"/>
    <s v="Mombasa"/>
    <x v="6"/>
    <x v="1"/>
    <s v="Direct"/>
    <n v="1"/>
    <n v="1"/>
    <n v="22.06"/>
  </r>
  <r>
    <s v="Import"/>
    <s v="Africa"/>
    <s v="Kenya"/>
    <s v="Mombasa"/>
    <x v="1"/>
    <x v="1"/>
    <s v="Direct"/>
    <n v="1"/>
    <n v="1"/>
    <n v="3.44"/>
  </r>
  <r>
    <s v="Import"/>
    <s v="Africa"/>
    <s v="Madagascar"/>
    <s v="Toamasina"/>
    <x v="1"/>
    <x v="1"/>
    <s v="Direct"/>
    <n v="1"/>
    <n v="1"/>
    <n v="1.3"/>
  </r>
  <r>
    <s v="Import"/>
    <s v="Africa"/>
    <s v="Morocco"/>
    <s v="Casablanca"/>
    <x v="102"/>
    <x v="1"/>
    <s v="Direct"/>
    <n v="3"/>
    <n v="3"/>
    <n v="66.64"/>
  </r>
  <r>
    <s v="Import"/>
    <s v="Africa"/>
    <s v="Morocco"/>
    <s v="Casablanca"/>
    <x v="33"/>
    <x v="2"/>
    <s v="Direct"/>
    <n v="1"/>
    <n v="0"/>
    <n v="44099"/>
  </r>
  <r>
    <s v="Import"/>
    <s v="Africa"/>
    <s v="Namibia"/>
    <s v="Walvis Bay"/>
    <x v="9"/>
    <x v="1"/>
    <s v="Direct"/>
    <n v="1"/>
    <n v="1"/>
    <n v="1.23"/>
  </r>
  <r>
    <s v="Import"/>
    <s v="East Asia"/>
    <s v="China"/>
    <s v="Xiamen"/>
    <x v="25"/>
    <x v="1"/>
    <s v="Direct"/>
    <n v="2"/>
    <n v="4"/>
    <n v="15.520200000000001"/>
  </r>
  <r>
    <s v="Import"/>
    <s v="East Asia"/>
    <s v="China"/>
    <s v="Xiamen"/>
    <x v="6"/>
    <x v="1"/>
    <s v="Direct"/>
    <n v="3"/>
    <n v="3"/>
    <n v="54.74"/>
  </r>
  <r>
    <s v="Import"/>
    <s v="East Asia"/>
    <s v="China"/>
    <s v="Xiamen"/>
    <x v="20"/>
    <x v="1"/>
    <s v="Direct"/>
    <n v="14"/>
    <n v="15"/>
    <n v="127.9329"/>
  </r>
  <r>
    <s v="Import"/>
    <s v="East Asia"/>
    <s v="China"/>
    <s v="Xiaolan"/>
    <x v="34"/>
    <x v="1"/>
    <s v="Direct"/>
    <n v="1"/>
    <n v="2"/>
    <n v="4.3"/>
  </r>
  <r>
    <s v="Import"/>
    <s v="East Asia"/>
    <s v="China"/>
    <s v="Xinfeng"/>
    <x v="0"/>
    <x v="1"/>
    <s v="Direct"/>
    <n v="2"/>
    <n v="2"/>
    <n v="22.001000000000001"/>
  </r>
  <r>
    <s v="Import"/>
    <s v="East Asia"/>
    <s v="China"/>
    <s v="Xingang"/>
    <x v="8"/>
    <x v="1"/>
    <s v="Direct"/>
    <n v="2"/>
    <n v="2"/>
    <n v="46.8"/>
  </r>
  <r>
    <s v="Import"/>
    <s v="East Asia"/>
    <s v="China"/>
    <s v="Xingang"/>
    <x v="26"/>
    <x v="1"/>
    <s v="Direct"/>
    <n v="4"/>
    <n v="5"/>
    <n v="16.745000000000001"/>
  </r>
  <r>
    <s v="Import"/>
    <s v="East Asia"/>
    <s v="China"/>
    <s v="Xingang"/>
    <x v="2"/>
    <x v="1"/>
    <s v="Direct"/>
    <n v="28"/>
    <n v="51"/>
    <n v="293.88400000000001"/>
  </r>
  <r>
    <s v="Import"/>
    <s v="East Asia"/>
    <s v="China"/>
    <s v="Xingang"/>
    <x v="88"/>
    <x v="1"/>
    <s v="Direct"/>
    <n v="5"/>
    <n v="7"/>
    <n v="55.813000000000002"/>
  </r>
  <r>
    <s v="Import"/>
    <s v="East Asia"/>
    <s v="China"/>
    <s v="Xingang"/>
    <x v="34"/>
    <x v="1"/>
    <s v="Direct"/>
    <n v="1"/>
    <n v="2"/>
    <n v="10.930999999999999"/>
  </r>
  <r>
    <s v="Import"/>
    <s v="East Asia"/>
    <s v="China"/>
    <s v="Xinhui"/>
    <x v="8"/>
    <x v="1"/>
    <s v="Direct"/>
    <n v="1"/>
    <n v="1"/>
    <n v="24.288"/>
  </r>
  <r>
    <s v="Import"/>
    <s v="East Asia"/>
    <s v="China"/>
    <s v="Xinhui"/>
    <x v="20"/>
    <x v="1"/>
    <s v="Direct"/>
    <n v="48"/>
    <n v="54"/>
    <n v="678.45929999999998"/>
  </r>
  <r>
    <s v="Import"/>
    <s v="East Asia"/>
    <s v="China"/>
    <s v="Yangzhou"/>
    <x v="34"/>
    <x v="1"/>
    <s v="Direct"/>
    <n v="2"/>
    <n v="3"/>
    <n v="7.4562999999999997"/>
  </r>
  <r>
    <s v="Import"/>
    <s v="East Asia"/>
    <s v="China"/>
    <s v="Yantian"/>
    <x v="78"/>
    <x v="1"/>
    <s v="Direct"/>
    <n v="14"/>
    <n v="17"/>
    <n v="96.929299999999998"/>
  </r>
  <r>
    <s v="Import"/>
    <s v="East Asia"/>
    <s v="China"/>
    <s v="Yantian"/>
    <x v="17"/>
    <x v="1"/>
    <s v="Direct"/>
    <n v="7"/>
    <n v="7"/>
    <n v="36.908999999999999"/>
  </r>
  <r>
    <s v="Import"/>
    <s v="East Asia"/>
    <s v="China"/>
    <s v="Yantian"/>
    <x v="26"/>
    <x v="1"/>
    <s v="Direct"/>
    <n v="817"/>
    <n v="1359"/>
    <n v="5641.1261000000004"/>
  </r>
  <r>
    <s v="Import"/>
    <s v="East Asia"/>
    <s v="China"/>
    <s v="Yantian"/>
    <x v="30"/>
    <x v="1"/>
    <s v="Direct"/>
    <n v="1"/>
    <n v="1"/>
    <n v="1.7527999999999999"/>
  </r>
  <r>
    <s v="Import"/>
    <s v="East Asia"/>
    <s v="China"/>
    <s v="Yantian"/>
    <x v="25"/>
    <x v="1"/>
    <s v="Direct"/>
    <n v="1"/>
    <n v="2"/>
    <n v="3.8454999999999999"/>
  </r>
  <r>
    <s v="Import"/>
    <s v="East Asia"/>
    <s v="China"/>
    <s v="Yantian"/>
    <x v="6"/>
    <x v="1"/>
    <s v="Direct"/>
    <n v="5"/>
    <n v="7"/>
    <n v="116.536"/>
  </r>
  <r>
    <s v="Import"/>
    <s v="East Asia"/>
    <s v="China"/>
    <s v="Yantian"/>
    <x v="20"/>
    <x v="1"/>
    <s v="Direct"/>
    <n v="4"/>
    <n v="7"/>
    <n v="16.448499999999999"/>
  </r>
  <r>
    <s v="Import"/>
    <s v="East Asia"/>
    <s v="China"/>
    <s v="Yantian"/>
    <x v="13"/>
    <x v="1"/>
    <s v="Direct"/>
    <n v="402"/>
    <n v="676"/>
    <n v="3444.1466"/>
  </r>
  <r>
    <s v="Import"/>
    <s v="East Asia"/>
    <s v="China"/>
    <s v="Yichang"/>
    <x v="8"/>
    <x v="1"/>
    <s v="Direct"/>
    <n v="17"/>
    <n v="17"/>
    <n v="419.2"/>
  </r>
  <r>
    <s v="Import"/>
    <s v="East Asia"/>
    <s v="China"/>
    <s v="Yueyang"/>
    <x v="8"/>
    <x v="1"/>
    <s v="Direct"/>
    <n v="26"/>
    <n v="26"/>
    <n v="654.05999999999995"/>
  </r>
  <r>
    <s v="Import"/>
    <s v="East Asia"/>
    <s v="China"/>
    <s v="Yueyang"/>
    <x v="43"/>
    <x v="1"/>
    <s v="Direct"/>
    <n v="1"/>
    <n v="1"/>
    <n v="3.4820000000000002"/>
  </r>
  <r>
    <s v="Import"/>
    <s v="East Asia"/>
    <s v="China"/>
    <s v="Zhangjiagang"/>
    <x v="8"/>
    <x v="1"/>
    <s v="Direct"/>
    <n v="5"/>
    <n v="5"/>
    <n v="99.5"/>
  </r>
  <r>
    <s v="Import"/>
    <s v="East Asia"/>
    <s v="China"/>
    <s v="Zhangjiagang"/>
    <x v="2"/>
    <x v="1"/>
    <s v="Direct"/>
    <n v="2"/>
    <n v="3"/>
    <n v="31"/>
  </r>
  <r>
    <s v="Import"/>
    <s v="East Asia"/>
    <s v="China"/>
    <s v="Zhangjiagang"/>
    <x v="33"/>
    <x v="1"/>
    <s v="Direct"/>
    <n v="7"/>
    <n v="7"/>
    <n v="146.774"/>
  </r>
  <r>
    <s v="Import"/>
    <s v="East Asia"/>
    <s v="China"/>
    <s v="Zhaoqing"/>
    <x v="73"/>
    <x v="1"/>
    <s v="Direct"/>
    <n v="1"/>
    <n v="1"/>
    <n v="9.2409999999999997"/>
  </r>
  <r>
    <s v="Import"/>
    <s v="East Asia"/>
    <s v="China"/>
    <s v="Zhenjiang"/>
    <x v="8"/>
    <x v="1"/>
    <s v="Direct"/>
    <n v="20"/>
    <n v="20"/>
    <n v="424"/>
  </r>
  <r>
    <s v="Import"/>
    <s v="East Asia"/>
    <s v="China"/>
    <s v="Zhenjiang"/>
    <x v="52"/>
    <x v="1"/>
    <s v="Direct"/>
    <n v="4"/>
    <n v="4"/>
    <n v="92.43"/>
  </r>
  <r>
    <s v="Import"/>
    <s v="East Asia"/>
    <s v="China"/>
    <s v="Zhenjiang"/>
    <x v="88"/>
    <x v="1"/>
    <s v="Direct"/>
    <n v="6"/>
    <n v="12"/>
    <n v="95.94"/>
  </r>
  <r>
    <s v="Import"/>
    <s v="East Asia"/>
    <s v="China"/>
    <s v="Zhongshan"/>
    <x v="5"/>
    <x v="1"/>
    <s v="Direct"/>
    <n v="7"/>
    <n v="10"/>
    <n v="68.3"/>
  </r>
  <r>
    <s v="Import"/>
    <s v="Mediterranean"/>
    <s v="Italy"/>
    <s v="Ravenna"/>
    <x v="48"/>
    <x v="1"/>
    <s v="Direct"/>
    <n v="1"/>
    <n v="2"/>
    <n v="2.6"/>
  </r>
  <r>
    <s v="Import"/>
    <s v="Mediterranean"/>
    <s v="Italy"/>
    <s v="REGGIO NELL' EMILIA"/>
    <x v="2"/>
    <x v="1"/>
    <s v="Direct"/>
    <n v="1"/>
    <n v="1"/>
    <n v="12.23"/>
  </r>
  <r>
    <s v="Import"/>
    <s v="Mediterranean"/>
    <s v="Italy"/>
    <s v="REGGIO NELL' EMILIA"/>
    <x v="34"/>
    <x v="1"/>
    <s v="Direct"/>
    <n v="1"/>
    <n v="1"/>
    <n v="0.41"/>
  </r>
  <r>
    <s v="Import"/>
    <s v="Mediterranean"/>
    <s v="Italy"/>
    <s v="Renazzo"/>
    <x v="20"/>
    <x v="1"/>
    <s v="Direct"/>
    <n v="1"/>
    <n v="2"/>
    <n v="25.638200000000001"/>
  </r>
  <r>
    <s v="Import"/>
    <s v="Mediterranean"/>
    <s v="Italy"/>
    <s v="Salerno"/>
    <x v="3"/>
    <x v="1"/>
    <s v="Direct"/>
    <n v="2"/>
    <n v="3"/>
    <n v="16.703600000000002"/>
  </r>
  <r>
    <s v="Import"/>
    <s v="Mediterranean"/>
    <s v="Italy"/>
    <s v="Salerno"/>
    <x v="62"/>
    <x v="1"/>
    <s v="Direct"/>
    <n v="1"/>
    <n v="1"/>
    <n v="14.87"/>
  </r>
  <r>
    <s v="Import"/>
    <s v="Mediterranean"/>
    <s v="Italy"/>
    <s v="Salvaterra"/>
    <x v="11"/>
    <x v="1"/>
    <s v="Direct"/>
    <n v="1"/>
    <n v="1"/>
    <n v="3.5998000000000001"/>
  </r>
  <r>
    <s v="Import"/>
    <s v="Mediterranean"/>
    <s v="Italy"/>
    <s v="Sandrigo"/>
    <x v="2"/>
    <x v="1"/>
    <s v="Direct"/>
    <n v="2"/>
    <n v="3"/>
    <n v="12.775"/>
  </r>
  <r>
    <s v="Import"/>
    <s v="Mediterranean"/>
    <s v="Italy"/>
    <s v="Sant'Agostino"/>
    <x v="62"/>
    <x v="1"/>
    <s v="Direct"/>
    <n v="1"/>
    <n v="1"/>
    <n v="13.670999999999999"/>
  </r>
  <r>
    <s v="Import"/>
    <s v="Mediterranean"/>
    <s v="Italy"/>
    <s v="Sant'ambrogio di Valpolicella"/>
    <x v="4"/>
    <x v="1"/>
    <s v="Direct"/>
    <n v="1"/>
    <n v="1"/>
    <n v="7.12"/>
  </r>
  <r>
    <s v="Import"/>
    <s v="Mediterranean"/>
    <s v="Italy"/>
    <s v="Saronno"/>
    <x v="98"/>
    <x v="1"/>
    <s v="Direct"/>
    <n v="2"/>
    <n v="2"/>
    <n v="26.007999999999999"/>
  </r>
  <r>
    <s v="Import"/>
    <s v="Mediterranean"/>
    <s v="Italy"/>
    <s v="SASSUOLO"/>
    <x v="4"/>
    <x v="1"/>
    <s v="Direct"/>
    <n v="21"/>
    <n v="21"/>
    <n v="459.9006"/>
  </r>
  <r>
    <s v="Import"/>
    <s v="Mediterranean"/>
    <s v="Italy"/>
    <s v="Soave"/>
    <x v="2"/>
    <x v="1"/>
    <s v="Direct"/>
    <n v="1"/>
    <n v="1"/>
    <n v="4.6399999999999997"/>
  </r>
  <r>
    <s v="Import"/>
    <s v="Mediterranean"/>
    <s v="Italy"/>
    <s v="SOLIGNANO NUOVO - CASTELVETRO DI MODENA"/>
    <x v="2"/>
    <x v="1"/>
    <s v="Direct"/>
    <n v="0"/>
    <n v="0"/>
    <n v="0.25969999999999999"/>
  </r>
  <r>
    <s v="Import"/>
    <s v="Mediterranean"/>
    <s v="Italy"/>
    <s v="Telgate"/>
    <x v="13"/>
    <x v="1"/>
    <s v="Direct"/>
    <n v="1"/>
    <n v="1"/>
    <n v="6.2080000000000002"/>
  </r>
  <r>
    <s v="Import"/>
    <s v="Mediterranean"/>
    <s v="Italy"/>
    <s v="Toano"/>
    <x v="4"/>
    <x v="1"/>
    <s v="Direct"/>
    <n v="1"/>
    <n v="1"/>
    <n v="21.48"/>
  </r>
  <r>
    <s v="Import"/>
    <s v="Mediterranean"/>
    <s v="Italy"/>
    <s v="Trieste"/>
    <x v="0"/>
    <x v="1"/>
    <s v="Direct"/>
    <n v="31"/>
    <n v="42"/>
    <n v="621.20609999999999"/>
  </r>
  <r>
    <s v="Import"/>
    <s v="Mediterranean"/>
    <s v="Italy"/>
    <s v="Venice"/>
    <x v="82"/>
    <x v="1"/>
    <s v="Direct"/>
    <n v="4"/>
    <n v="4"/>
    <n v="81.176299999999998"/>
  </r>
  <r>
    <s v="Import"/>
    <s v="Mediterranean"/>
    <s v="Italy"/>
    <s v="Venice"/>
    <x v="67"/>
    <x v="1"/>
    <s v="Direct"/>
    <n v="1"/>
    <n v="1"/>
    <n v="2.5947"/>
  </r>
  <r>
    <s v="Import"/>
    <s v="Mediterranean"/>
    <s v="Italy"/>
    <s v="Venice"/>
    <x v="48"/>
    <x v="1"/>
    <s v="Direct"/>
    <n v="8"/>
    <n v="12"/>
    <n v="61.3688"/>
  </r>
  <r>
    <s v="Import"/>
    <s v="Mediterranean"/>
    <s v="Italy"/>
    <s v="Venice"/>
    <x v="0"/>
    <x v="1"/>
    <s v="Direct"/>
    <n v="4"/>
    <n v="6"/>
    <n v="81.945999999999998"/>
  </r>
  <r>
    <s v="Import"/>
    <s v="Mediterranean"/>
    <s v="Italy"/>
    <s v="Venice"/>
    <x v="11"/>
    <x v="1"/>
    <s v="Direct"/>
    <n v="1"/>
    <n v="1"/>
    <n v="4.1596000000000002"/>
  </r>
  <r>
    <s v="Import"/>
    <s v="Mediterranean"/>
    <s v="Italy"/>
    <s v="Venice"/>
    <x v="14"/>
    <x v="1"/>
    <s v="Direct"/>
    <n v="5"/>
    <n v="8"/>
    <n v="47.16"/>
  </r>
  <r>
    <s v="Import"/>
    <s v="Mediterranean"/>
    <s v="Italy"/>
    <s v="Vicenza"/>
    <x v="4"/>
    <x v="1"/>
    <s v="Direct"/>
    <n v="1"/>
    <n v="1"/>
    <n v="26.95"/>
  </r>
  <r>
    <s v="Import"/>
    <s v="Mediterranean"/>
    <s v="Slovakia"/>
    <s v="Slovakia - Other"/>
    <x v="6"/>
    <x v="1"/>
    <s v="Direct"/>
    <n v="1"/>
    <n v="1"/>
    <n v="21.32"/>
  </r>
  <r>
    <s v="Import"/>
    <s v="Mediterranean"/>
    <s v="Slovenia"/>
    <s v="KOPER"/>
    <x v="26"/>
    <x v="1"/>
    <s v="Direct"/>
    <n v="2"/>
    <n v="3"/>
    <n v="15.2803"/>
  </r>
  <r>
    <s v="Import"/>
    <s v="Mediterranean"/>
    <s v="Slovenia"/>
    <s v="KOPER"/>
    <x v="2"/>
    <x v="1"/>
    <s v="Direct"/>
    <n v="9"/>
    <n v="15"/>
    <n v="78.110100000000003"/>
  </r>
  <r>
    <s v="Import"/>
    <s v="Mediterranean"/>
    <s v="Slovenia"/>
    <s v="KOPER"/>
    <x v="34"/>
    <x v="1"/>
    <s v="Direct"/>
    <n v="5"/>
    <n v="8"/>
    <n v="26.463999999999999"/>
  </r>
  <r>
    <s v="Import"/>
    <s v="Mediterranean"/>
    <s v="Turkey"/>
    <s v="ALIAGA"/>
    <x v="4"/>
    <x v="1"/>
    <s v="Direct"/>
    <n v="183"/>
    <n v="183"/>
    <n v="4690.8422"/>
  </r>
  <r>
    <s v="Import"/>
    <s v="Mediterranean"/>
    <s v="Turkey"/>
    <s v="ALIAGA"/>
    <x v="5"/>
    <x v="1"/>
    <s v="Direct"/>
    <n v="5"/>
    <n v="5"/>
    <n v="121.10599999999999"/>
  </r>
  <r>
    <s v="Import"/>
    <s v="Mediterranean"/>
    <s v="Turkey"/>
    <s v="ALIAGA"/>
    <x v="37"/>
    <x v="1"/>
    <s v="Direct"/>
    <n v="2"/>
    <n v="2"/>
    <n v="37.801900000000003"/>
  </r>
  <r>
    <s v="Import"/>
    <s v="Mediterranean"/>
    <s v="Turkey"/>
    <s v="Evyap"/>
    <x v="0"/>
    <x v="1"/>
    <s v="Direct"/>
    <n v="11"/>
    <n v="21"/>
    <n v="165.91909999999999"/>
  </r>
  <r>
    <s v="Import"/>
    <s v="Mediterranean"/>
    <s v="Turkey"/>
    <s v="Evyap"/>
    <x v="11"/>
    <x v="1"/>
    <s v="Direct"/>
    <n v="7"/>
    <n v="13"/>
    <n v="22.97"/>
  </r>
  <r>
    <s v="Import"/>
    <s v="Mediterranean"/>
    <s v="Turkey"/>
    <s v="Gebze"/>
    <x v="48"/>
    <x v="1"/>
    <s v="Direct"/>
    <n v="2"/>
    <n v="4"/>
    <n v="14.5489"/>
  </r>
  <r>
    <s v="Import"/>
    <s v="Mediterranean"/>
    <s v="Turkey"/>
    <s v="Gebze"/>
    <x v="60"/>
    <x v="1"/>
    <s v="Direct"/>
    <n v="1"/>
    <n v="1"/>
    <n v="3.75"/>
  </r>
  <r>
    <s v="Import"/>
    <s v="Mediterranean"/>
    <s v="Turkey"/>
    <s v="Gemlik"/>
    <x v="8"/>
    <x v="1"/>
    <s v="Direct"/>
    <n v="2"/>
    <n v="2"/>
    <n v="49.5"/>
  </r>
  <r>
    <s v="Import"/>
    <s v="Mediterranean"/>
    <s v="Turkey"/>
    <s v="Gemlik"/>
    <x v="2"/>
    <x v="1"/>
    <s v="Direct"/>
    <n v="4"/>
    <n v="7"/>
    <n v="27.751000000000001"/>
  </r>
  <r>
    <s v="Import"/>
    <s v="Mediterranean"/>
    <s v="Turkey"/>
    <s v="Istanbul"/>
    <x v="8"/>
    <x v="1"/>
    <s v="Direct"/>
    <n v="1"/>
    <n v="1"/>
    <n v="6.8"/>
  </r>
  <r>
    <s v="Import"/>
    <s v="Mediterranean"/>
    <s v="Turkey"/>
    <s v="Istanbul"/>
    <x v="5"/>
    <x v="1"/>
    <s v="Direct"/>
    <n v="3"/>
    <n v="5"/>
    <n v="9.9"/>
  </r>
  <r>
    <s v="Import"/>
    <s v="Mediterranean"/>
    <s v="Turkey"/>
    <s v="Istanbul"/>
    <x v="88"/>
    <x v="1"/>
    <s v="Direct"/>
    <n v="2"/>
    <n v="3"/>
    <n v="14.098000000000001"/>
  </r>
  <r>
    <s v="Import"/>
    <s v="Mediterranean"/>
    <s v="Turkey"/>
    <s v="Istanbul"/>
    <x v="34"/>
    <x v="1"/>
    <s v="Direct"/>
    <n v="3"/>
    <n v="5"/>
    <n v="12.696"/>
  </r>
  <r>
    <s v="Import"/>
    <s v="Mediterranean"/>
    <s v="Turkey"/>
    <s v="Izmir"/>
    <x v="48"/>
    <x v="1"/>
    <s v="Direct"/>
    <n v="15"/>
    <n v="30"/>
    <n v="116.4769"/>
  </r>
  <r>
    <s v="Import"/>
    <s v="Mediterranean"/>
    <s v="Turkey"/>
    <s v="Izmir"/>
    <x v="9"/>
    <x v="1"/>
    <s v="Direct"/>
    <n v="1"/>
    <n v="1"/>
    <n v="9.0500000000000007"/>
  </r>
  <r>
    <s v="Import"/>
    <s v="Mediterranean"/>
    <s v="Turkey"/>
    <s v="Izmir"/>
    <x v="1"/>
    <x v="1"/>
    <s v="Direct"/>
    <n v="1"/>
    <n v="2"/>
    <n v="6.6"/>
  </r>
  <r>
    <s v="Import"/>
    <s v="Mediterranean"/>
    <s v="Turkey"/>
    <s v="Izmir"/>
    <x v="13"/>
    <x v="1"/>
    <s v="Direct"/>
    <n v="7"/>
    <n v="14"/>
    <n v="93.94"/>
  </r>
  <r>
    <s v="Import"/>
    <s v="Mediterranean"/>
    <s v="Turkey"/>
    <s v="IZMIT"/>
    <x v="52"/>
    <x v="1"/>
    <s v="Direct"/>
    <n v="12"/>
    <n v="13"/>
    <n v="266.84500000000003"/>
  </r>
  <r>
    <s v="Import"/>
    <s v="Mediterranean"/>
    <s v="Turkey"/>
    <s v="IZMIT"/>
    <x v="88"/>
    <x v="1"/>
    <s v="Direct"/>
    <n v="5"/>
    <n v="10"/>
    <n v="18.6828"/>
  </r>
  <r>
    <s v="Import"/>
    <s v="Mediterranean"/>
    <s v="Turkey"/>
    <s v="IZMIT"/>
    <x v="34"/>
    <x v="1"/>
    <s v="Direct"/>
    <n v="1"/>
    <n v="1"/>
    <n v="3.98"/>
  </r>
  <r>
    <s v="Import"/>
    <s v="Mediterranean"/>
    <s v="Turkey"/>
    <s v="IZMIT"/>
    <x v="7"/>
    <x v="1"/>
    <s v="Direct"/>
    <n v="1"/>
    <n v="2"/>
    <n v="9.9"/>
  </r>
  <r>
    <s v="Import"/>
    <s v="Mediterranean"/>
    <s v="Turkey"/>
    <s v="Korfez"/>
    <x v="14"/>
    <x v="1"/>
    <s v="Direct"/>
    <n v="1"/>
    <n v="1"/>
    <n v="4.0092999999999996"/>
  </r>
  <r>
    <s v="Import"/>
    <s v="Mediterranean"/>
    <s v="Turkey"/>
    <s v="Mersin"/>
    <x v="26"/>
    <x v="1"/>
    <s v="Direct"/>
    <n v="2"/>
    <n v="4"/>
    <n v="7.8150000000000004"/>
  </r>
  <r>
    <s v="Import"/>
    <s v="Mediterranean"/>
    <s v="Turkey"/>
    <s v="Mersin"/>
    <x v="2"/>
    <x v="1"/>
    <s v="Direct"/>
    <n v="5"/>
    <n v="8"/>
    <n v="38.984000000000002"/>
  </r>
  <r>
    <s v="Import"/>
    <s v="Mediterranean"/>
    <s v="Turkey"/>
    <s v="Mersin"/>
    <x v="6"/>
    <x v="1"/>
    <s v="Direct"/>
    <n v="1"/>
    <n v="1"/>
    <n v="22.46"/>
  </r>
  <r>
    <s v="Import"/>
    <s v="Mediterranean"/>
    <s v="Turkey"/>
    <s v="Mersin"/>
    <x v="20"/>
    <x v="1"/>
    <s v="Direct"/>
    <n v="8"/>
    <n v="15"/>
    <n v="185.78"/>
  </r>
  <r>
    <s v="Import"/>
    <s v="Mediterranean"/>
    <s v="Turkey"/>
    <s v="Mersin"/>
    <x v="33"/>
    <x v="1"/>
    <s v="Direct"/>
    <n v="1"/>
    <n v="1"/>
    <n v="26.26"/>
  </r>
  <r>
    <s v="Import"/>
    <s v="Mediterranean"/>
    <s v="Turkey"/>
    <s v="Tekirdag"/>
    <x v="8"/>
    <x v="1"/>
    <s v="Direct"/>
    <n v="2"/>
    <n v="2"/>
    <n v="24.31"/>
  </r>
  <r>
    <s v="Import"/>
    <s v="Mediterranean"/>
    <s v="Turkey"/>
    <s v="Tekirdag"/>
    <x v="88"/>
    <x v="1"/>
    <s v="Direct"/>
    <n v="2"/>
    <n v="4"/>
    <n v="13.87"/>
  </r>
  <r>
    <s v="Import"/>
    <s v="Mediterranean"/>
    <s v="Turkey"/>
    <s v="Turkey - other"/>
    <x v="17"/>
    <x v="1"/>
    <s v="Direct"/>
    <n v="0"/>
    <n v="0"/>
    <n v="2.004"/>
  </r>
  <r>
    <s v="Import"/>
    <s v="Mediterranean"/>
    <s v="Turkey"/>
    <s v="Turkey - other"/>
    <x v="25"/>
    <x v="1"/>
    <s v="Direct"/>
    <n v="5"/>
    <n v="10"/>
    <n v="56.524000000000001"/>
  </r>
  <r>
    <s v="Import"/>
    <s v="Mediterranean"/>
    <s v="Turkey"/>
    <s v="Turkey - other"/>
    <x v="20"/>
    <x v="1"/>
    <s v="Direct"/>
    <n v="0"/>
    <n v="0"/>
    <n v="0.70399999999999996"/>
  </r>
  <r>
    <s v="Import"/>
    <s v="Mediterranean"/>
    <s v="Turkey"/>
    <s v="Yenikoy"/>
    <x v="19"/>
    <x v="0"/>
    <s v="Direct"/>
    <n v="115"/>
    <n v="0"/>
    <n v="233.84299999999999"/>
  </r>
  <r>
    <s v="Import"/>
    <s v="Mediterranean"/>
    <s v="Turkey"/>
    <s v="Yenikoy"/>
    <x v="7"/>
    <x v="0"/>
    <s v="Direct"/>
    <n v="45"/>
    <n v="0"/>
    <n v="100.15300000000001"/>
  </r>
  <r>
    <s v="Import"/>
    <s v="Middle East"/>
    <s v="Bahrain"/>
    <s v="Khalifa Bin Salman Pt"/>
    <x v="0"/>
    <x v="1"/>
    <s v="Direct"/>
    <n v="2"/>
    <n v="4"/>
    <n v="49.521000000000001"/>
  </r>
  <r>
    <s v="Import"/>
    <s v="Middle East"/>
    <s v="Bahrain"/>
    <s v="Khalifa Bin Salman Pt"/>
    <x v="9"/>
    <x v="1"/>
    <s v="Direct"/>
    <n v="2"/>
    <n v="2"/>
    <n v="4.7690000000000001"/>
  </r>
  <r>
    <s v="Import"/>
    <s v="Middle East"/>
    <s v="Israel"/>
    <s v="Ashdod"/>
    <x v="2"/>
    <x v="1"/>
    <s v="Direct"/>
    <n v="2"/>
    <n v="3"/>
    <n v="7.9530000000000003"/>
  </r>
  <r>
    <s v="Import"/>
    <s v="Middle East"/>
    <s v="Israel"/>
    <s v="Ashdod"/>
    <x v="11"/>
    <x v="1"/>
    <s v="Direct"/>
    <n v="1"/>
    <n v="2"/>
    <n v="9.1020000000000003"/>
  </r>
  <r>
    <s v="Import"/>
    <s v="Middle East"/>
    <s v="Israel"/>
    <s v="Ashdod"/>
    <x v="33"/>
    <x v="1"/>
    <s v="Direct"/>
    <n v="5"/>
    <n v="5"/>
    <n v="124.2"/>
  </r>
  <r>
    <s v="Import"/>
    <s v="Middle East"/>
    <s v="Israel"/>
    <s v="Haifa"/>
    <x v="0"/>
    <x v="1"/>
    <s v="Direct"/>
    <n v="9"/>
    <n v="14"/>
    <n v="69.421999999999997"/>
  </r>
  <r>
    <s v="Import"/>
    <s v="Middle East"/>
    <s v="Israel"/>
    <s v="Haifa"/>
    <x v="11"/>
    <x v="1"/>
    <s v="Direct"/>
    <n v="2"/>
    <n v="4"/>
    <n v="13.43"/>
  </r>
  <r>
    <s v="Import"/>
    <s v="Middle East"/>
    <s v="Jordan"/>
    <s v="Aqabah"/>
    <x v="11"/>
    <x v="1"/>
    <s v="Direct"/>
    <n v="1"/>
    <n v="2"/>
    <n v="3.1"/>
  </r>
  <r>
    <s v="Import"/>
    <s v="Middle East"/>
    <s v="Kuwait"/>
    <s v="Shuwaikh"/>
    <x v="11"/>
    <x v="1"/>
    <s v="Direct"/>
    <n v="1"/>
    <n v="2"/>
    <n v="5.84"/>
  </r>
  <r>
    <s v="Import"/>
    <s v="Middle East"/>
    <s v="Lebanon"/>
    <s v="Beirut"/>
    <x v="20"/>
    <x v="1"/>
    <s v="Direct"/>
    <n v="1"/>
    <n v="1"/>
    <n v="19.384"/>
  </r>
  <r>
    <s v="Import"/>
    <s v="Middle East"/>
    <s v="Oman"/>
    <s v="Sohar"/>
    <x v="26"/>
    <x v="1"/>
    <s v="Direct"/>
    <n v="3"/>
    <n v="3"/>
    <n v="28.861999999999998"/>
  </r>
  <r>
    <s v="Import"/>
    <s v="Middle East"/>
    <s v="Oman"/>
    <s v="Sohar"/>
    <x v="2"/>
    <x v="1"/>
    <s v="Direct"/>
    <n v="1"/>
    <n v="1"/>
    <n v="6.2"/>
  </r>
  <r>
    <s v="Import"/>
    <s v="Middle East"/>
    <s v="Qatar"/>
    <s v="Doha"/>
    <x v="1"/>
    <x v="1"/>
    <s v="Direct"/>
    <n v="6"/>
    <n v="7"/>
    <n v="17.260000000000002"/>
  </r>
  <r>
    <s v="Import"/>
    <s v="Middle East"/>
    <s v="Qatar"/>
    <s v="Hamad"/>
    <x v="2"/>
    <x v="1"/>
    <s v="Direct"/>
    <n v="2"/>
    <n v="3"/>
    <n v="5.95"/>
  </r>
  <r>
    <s v="Import"/>
    <s v="Middle East"/>
    <s v="Qatar"/>
    <s v="Hamad"/>
    <x v="1"/>
    <x v="1"/>
    <s v="Direct"/>
    <n v="4"/>
    <n v="6"/>
    <n v="17.399999999999999"/>
  </r>
  <r>
    <s v="Import"/>
    <s v="Middle East"/>
    <s v="Qatar"/>
    <s v="Qatar - other"/>
    <x v="95"/>
    <x v="2"/>
    <s v="Direct"/>
    <n v="5"/>
    <n v="0"/>
    <n v="33596.1"/>
  </r>
  <r>
    <s v="Import"/>
    <s v="Middle East"/>
    <s v="Saudi Arabia"/>
    <s v="Ad Dammam"/>
    <x v="23"/>
    <x v="1"/>
    <s v="Direct"/>
    <n v="1"/>
    <n v="1"/>
    <n v="2.5"/>
  </r>
  <r>
    <s v="Import"/>
    <s v="Middle East"/>
    <s v="Saudi Arabia"/>
    <s v="Ad Dammam"/>
    <x v="75"/>
    <x v="1"/>
    <s v="Direct"/>
    <n v="3"/>
    <n v="3"/>
    <n v="64.155000000000001"/>
  </r>
  <r>
    <s v="Import"/>
    <s v="Middle East"/>
    <s v="Saudi Arabia"/>
    <s v="Ad Dammam"/>
    <x v="0"/>
    <x v="1"/>
    <s v="Direct"/>
    <n v="52"/>
    <n v="62"/>
    <n v="758.2799"/>
  </r>
  <r>
    <s v="Import"/>
    <s v="Middle East"/>
    <s v="Saudi Arabia"/>
    <s v="Ad Dammam"/>
    <x v="1"/>
    <x v="1"/>
    <s v="Direct"/>
    <n v="5"/>
    <n v="6"/>
    <n v="10.965"/>
  </r>
  <r>
    <s v="Import"/>
    <s v="Middle East"/>
    <s v="Saudi Arabia"/>
    <s v="Ad Dammam"/>
    <x v="13"/>
    <x v="1"/>
    <s v="Direct"/>
    <n v="1"/>
    <n v="2"/>
    <n v="24.277000000000001"/>
  </r>
  <r>
    <s v="Import"/>
    <s v="Middle East"/>
    <s v="Saudi Arabia"/>
    <s v="Ad Dammam"/>
    <x v="3"/>
    <x v="1"/>
    <s v="Direct"/>
    <n v="1"/>
    <n v="1"/>
    <n v="0.76700000000000002"/>
  </r>
  <r>
    <s v="Import"/>
    <s v="Middle East"/>
    <s v="Saudi Arabia"/>
    <s v="Damman"/>
    <x v="13"/>
    <x v="1"/>
    <s v="Direct"/>
    <n v="3"/>
    <n v="6"/>
    <n v="71.177999999999997"/>
  </r>
  <r>
    <s v="Import"/>
    <s v="Middle East"/>
    <s v="Saudi Arabia"/>
    <s v="Jeddah"/>
    <x v="17"/>
    <x v="1"/>
    <s v="Direct"/>
    <n v="1"/>
    <n v="2"/>
    <n v="11.5"/>
  </r>
  <r>
    <s v="Import"/>
    <s v="Middle East"/>
    <s v="Saudi Arabia"/>
    <s v="Jubail"/>
    <x v="0"/>
    <x v="1"/>
    <s v="Direct"/>
    <n v="8"/>
    <n v="8"/>
    <n v="99.403199999999998"/>
  </r>
  <r>
    <s v="Import"/>
    <s v="Middle East"/>
    <s v="Saudi Arabia"/>
    <s v="King Abdullah City"/>
    <x v="23"/>
    <x v="1"/>
    <s v="Direct"/>
    <n v="22"/>
    <n v="22"/>
    <n v="53.2"/>
  </r>
  <r>
    <s v="Import"/>
    <s v="Middle East"/>
    <s v="Syria"/>
    <s v="Lattakia"/>
    <x v="20"/>
    <x v="1"/>
    <s v="Direct"/>
    <n v="2"/>
    <n v="2"/>
    <n v="37.091999999999999"/>
  </r>
  <r>
    <s v="Import"/>
    <s v="Middle East"/>
    <s v="United Arab Emirates"/>
    <s v="Abu-Dhabi"/>
    <x v="32"/>
    <x v="1"/>
    <s v="Direct"/>
    <n v="67"/>
    <n v="89"/>
    <n v="1319.1246000000001"/>
  </r>
  <r>
    <s v="Import"/>
    <s v="Middle East"/>
    <s v="United Arab Emirates"/>
    <s v="Ajman"/>
    <x v="23"/>
    <x v="1"/>
    <s v="Direct"/>
    <n v="1"/>
    <n v="1"/>
    <n v="2.2000000000000002"/>
  </r>
  <r>
    <s v="Import"/>
    <s v="Middle East"/>
    <s v="United Arab Emirates"/>
    <s v="Arab Emirates - other"/>
    <x v="95"/>
    <x v="2"/>
    <s v="Direct"/>
    <n v="11"/>
    <n v="0"/>
    <n v="436856.24"/>
  </r>
  <r>
    <s v="Import"/>
    <s v="Middle East"/>
    <s v="United Arab Emirates"/>
    <s v="Dubai"/>
    <x v="86"/>
    <x v="1"/>
    <s v="Direct"/>
    <n v="15"/>
    <n v="30"/>
    <n v="227.4"/>
  </r>
  <r>
    <s v="Import"/>
    <s v="Africa"/>
    <s v="South Africa"/>
    <s v="Durban"/>
    <x v="0"/>
    <x v="1"/>
    <s v="Direct"/>
    <n v="121"/>
    <n v="188"/>
    <n v="2339.1412999999998"/>
  </r>
  <r>
    <s v="Import"/>
    <s v="Africa"/>
    <s v="South Africa"/>
    <s v="Durban"/>
    <x v="11"/>
    <x v="1"/>
    <s v="Direct"/>
    <n v="8"/>
    <n v="11"/>
    <n v="31.558"/>
  </r>
  <r>
    <s v="Import"/>
    <s v="Africa"/>
    <s v="South Africa"/>
    <s v="Durban"/>
    <x v="60"/>
    <x v="1"/>
    <s v="Direct"/>
    <n v="120"/>
    <n v="120"/>
    <n v="3177.26"/>
  </r>
  <r>
    <s v="Import"/>
    <s v="Africa"/>
    <s v="South Africa"/>
    <s v="Durban"/>
    <x v="6"/>
    <x v="1"/>
    <s v="Direct"/>
    <n v="4"/>
    <n v="4"/>
    <n v="90.869"/>
  </r>
  <r>
    <s v="Import"/>
    <s v="Africa"/>
    <s v="South Africa"/>
    <s v="Durban"/>
    <x v="20"/>
    <x v="1"/>
    <s v="Direct"/>
    <n v="15"/>
    <n v="24"/>
    <n v="253.79519999999999"/>
  </r>
  <r>
    <s v="Import"/>
    <s v="Africa"/>
    <s v="South Africa"/>
    <s v="Durban"/>
    <x v="9"/>
    <x v="0"/>
    <s v="Direct"/>
    <n v="68"/>
    <n v="0"/>
    <n v="447.24799999999999"/>
  </r>
  <r>
    <s v="Import"/>
    <s v="Africa"/>
    <s v="South Africa"/>
    <s v="Durban"/>
    <x v="9"/>
    <x v="1"/>
    <s v="Direct"/>
    <n v="24"/>
    <n v="43"/>
    <n v="137.48099999999999"/>
  </r>
  <r>
    <s v="Import"/>
    <s v="Africa"/>
    <s v="South Africa"/>
    <s v="Durban"/>
    <x v="7"/>
    <x v="0"/>
    <s v="Direct"/>
    <n v="21"/>
    <n v="0"/>
    <n v="972.23400000000004"/>
  </r>
  <r>
    <s v="Import"/>
    <s v="Africa"/>
    <s v="South Africa"/>
    <s v="East London"/>
    <x v="12"/>
    <x v="1"/>
    <s v="Direct"/>
    <n v="1"/>
    <n v="1"/>
    <n v="2.72"/>
  </r>
  <r>
    <s v="Import"/>
    <s v="Africa"/>
    <s v="South Africa"/>
    <s v="Port Elizabeth"/>
    <x v="19"/>
    <x v="0"/>
    <s v="Direct"/>
    <n v="162"/>
    <n v="0"/>
    <n v="178.36"/>
  </r>
  <r>
    <s v="Import"/>
    <s v="Africa"/>
    <s v="Tunisia"/>
    <s v="Tunis"/>
    <x v="69"/>
    <x v="1"/>
    <s v="Direct"/>
    <n v="1"/>
    <n v="2"/>
    <n v="14.05"/>
  </r>
  <r>
    <s v="Import"/>
    <s v="Australia"/>
    <s v="Australia"/>
    <s v="Adelaide"/>
    <x v="75"/>
    <x v="1"/>
    <s v="Direct"/>
    <n v="410"/>
    <n v="804"/>
    <n v="7285.1639999999998"/>
  </r>
  <r>
    <s v="Import"/>
    <s v="Australia"/>
    <s v="Australia"/>
    <s v="Adelaide"/>
    <x v="86"/>
    <x v="1"/>
    <s v="Direct"/>
    <n v="73"/>
    <n v="146"/>
    <n v="1055.009"/>
  </r>
  <r>
    <s v="Import"/>
    <s v="Australia"/>
    <s v="Australia"/>
    <s v="Adelaide"/>
    <x v="12"/>
    <x v="0"/>
    <s v="Direct"/>
    <n v="66"/>
    <n v="0"/>
    <n v="113.871"/>
  </r>
  <r>
    <s v="Import"/>
    <s v="Australia"/>
    <s v="Australia"/>
    <s v="Adelaide"/>
    <x v="45"/>
    <x v="1"/>
    <s v="Direct"/>
    <n v="4"/>
    <n v="8"/>
    <n v="36.54"/>
  </r>
  <r>
    <s v="Import"/>
    <s v="Australia"/>
    <s v="Australia"/>
    <s v="Brisbane"/>
    <x v="32"/>
    <x v="1"/>
    <s v="Direct"/>
    <n v="13"/>
    <n v="15"/>
    <n v="284.255"/>
  </r>
  <r>
    <s v="Import"/>
    <s v="Australia"/>
    <s v="Australia"/>
    <s v="Brisbane"/>
    <x v="4"/>
    <x v="1"/>
    <s v="Direct"/>
    <n v="2"/>
    <n v="2"/>
    <n v="20.331"/>
  </r>
  <r>
    <s v="Import"/>
    <s v="Australia"/>
    <s v="Australia"/>
    <s v="Brisbane"/>
    <x v="8"/>
    <x v="1"/>
    <s v="Direct"/>
    <n v="59"/>
    <n v="62"/>
    <n v="1190.1419000000001"/>
  </r>
  <r>
    <s v="Import"/>
    <s v="Australia"/>
    <s v="Australia"/>
    <s v="Brisbane"/>
    <x v="30"/>
    <x v="1"/>
    <s v="Direct"/>
    <n v="3"/>
    <n v="6"/>
    <n v="70.150000000000006"/>
  </r>
  <r>
    <s v="Import"/>
    <s v="Australia"/>
    <s v="Australia"/>
    <s v="Brisbane"/>
    <x v="0"/>
    <x v="0"/>
    <s v="Direct"/>
    <n v="3"/>
    <n v="0"/>
    <n v="43.4"/>
  </r>
  <r>
    <s v="Import"/>
    <s v="Australia"/>
    <s v="Australia"/>
    <s v="Brisbane"/>
    <x v="0"/>
    <x v="1"/>
    <s v="Direct"/>
    <n v="52"/>
    <n v="84"/>
    <n v="600.13120000000004"/>
  </r>
  <r>
    <s v="Import"/>
    <s v="Australia"/>
    <s v="Australia"/>
    <s v="Brisbane"/>
    <x v="11"/>
    <x v="1"/>
    <s v="Direct"/>
    <n v="14"/>
    <n v="25"/>
    <n v="186.75200000000001"/>
  </r>
  <r>
    <s v="Import"/>
    <s v="Australia"/>
    <s v="Australia"/>
    <s v="Brisbane"/>
    <x v="19"/>
    <x v="0"/>
    <s v="Direct"/>
    <n v="164"/>
    <n v="0"/>
    <n v="336.57"/>
  </r>
  <r>
    <s v="Import"/>
    <s v="Australia"/>
    <s v="Australia"/>
    <s v="Brisbane"/>
    <x v="60"/>
    <x v="1"/>
    <s v="Direct"/>
    <n v="91"/>
    <n v="91"/>
    <n v="2326.3141999999998"/>
  </r>
  <r>
    <s v="Import"/>
    <s v="Australia"/>
    <s v="Australia"/>
    <s v="Brisbane"/>
    <x v="6"/>
    <x v="1"/>
    <s v="Direct"/>
    <n v="25"/>
    <n v="30"/>
    <n v="485.86989999999997"/>
  </r>
  <r>
    <s v="Import"/>
    <s v="Australia"/>
    <s v="Australia"/>
    <s v="Brisbane"/>
    <x v="9"/>
    <x v="0"/>
    <s v="Direct"/>
    <n v="673"/>
    <n v="0"/>
    <n v="3918.9549999999999"/>
  </r>
  <r>
    <s v="Import"/>
    <s v="Australia"/>
    <s v="Australia"/>
    <s v="Brisbane"/>
    <x v="9"/>
    <x v="1"/>
    <s v="Direct"/>
    <n v="18"/>
    <n v="27"/>
    <n v="239.86699999999999"/>
  </r>
  <r>
    <s v="Import"/>
    <s v="Australia"/>
    <s v="Australia"/>
    <s v="Brisbane"/>
    <x v="18"/>
    <x v="1"/>
    <s v="Direct"/>
    <n v="126"/>
    <n v="142"/>
    <n v="2517.9703"/>
  </r>
  <r>
    <s v="Import"/>
    <s v="Australia"/>
    <s v="Australia"/>
    <s v="Brisbane"/>
    <x v="96"/>
    <x v="1"/>
    <s v="Direct"/>
    <n v="4"/>
    <n v="4"/>
    <n v="72.108999999999995"/>
  </r>
  <r>
    <s v="Import"/>
    <s v="Australia"/>
    <s v="Australia"/>
    <s v="Brisbane"/>
    <x v="34"/>
    <x v="1"/>
    <s v="Direct"/>
    <n v="1"/>
    <n v="2"/>
    <n v="9.48"/>
  </r>
  <r>
    <s v="Import"/>
    <s v="Australia"/>
    <s v="Australia"/>
    <s v="Brisbane"/>
    <x v="7"/>
    <x v="0"/>
    <s v="Transhipment"/>
    <n v="1"/>
    <n v="0"/>
    <n v="46.65"/>
  </r>
  <r>
    <s v="Import"/>
    <s v="Australia"/>
    <s v="Australia"/>
    <s v="Burnie"/>
    <x v="20"/>
    <x v="1"/>
    <s v="Direct"/>
    <n v="658"/>
    <n v="1316"/>
    <n v="17785.4532"/>
  </r>
  <r>
    <s v="Import"/>
    <s v="Middle East"/>
    <s v="United Arab Emirates"/>
    <s v="Jebel Ali"/>
    <x v="83"/>
    <x v="1"/>
    <s v="Direct"/>
    <n v="4"/>
    <n v="4"/>
    <n v="102.56"/>
  </r>
  <r>
    <s v="Import"/>
    <s v="Middle East"/>
    <s v="United Arab Emirates"/>
    <s v="Jebel Ali"/>
    <x v="8"/>
    <x v="1"/>
    <s v="Direct"/>
    <n v="10"/>
    <n v="10"/>
    <n v="188.62540000000001"/>
  </r>
  <r>
    <s v="Import"/>
    <s v="Middle East"/>
    <s v="United Arab Emirates"/>
    <s v="Jebel Ali"/>
    <x v="5"/>
    <x v="1"/>
    <s v="Direct"/>
    <n v="17"/>
    <n v="33"/>
    <n v="139.5334"/>
  </r>
  <r>
    <s v="Import"/>
    <s v="Middle East"/>
    <s v="United Arab Emirates"/>
    <s v="Jebel Ali"/>
    <x v="17"/>
    <x v="1"/>
    <s v="Direct"/>
    <n v="1"/>
    <n v="1"/>
    <n v="24.096"/>
  </r>
  <r>
    <s v="Import"/>
    <s v="Middle East"/>
    <s v="United Arab Emirates"/>
    <s v="Jebel Ali"/>
    <x v="26"/>
    <x v="1"/>
    <s v="Direct"/>
    <n v="3"/>
    <n v="5"/>
    <n v="20.347999999999999"/>
  </r>
  <r>
    <s v="Import"/>
    <s v="Middle East"/>
    <s v="United Arab Emirates"/>
    <s v="Jebel Ali"/>
    <x v="2"/>
    <x v="1"/>
    <s v="Direct"/>
    <n v="25"/>
    <n v="45"/>
    <n v="271.28699999999998"/>
  </r>
  <r>
    <s v="Import"/>
    <s v="Middle East"/>
    <s v="United Arab Emirates"/>
    <s v="Jebel Ali"/>
    <x v="25"/>
    <x v="1"/>
    <s v="Direct"/>
    <n v="7"/>
    <n v="8"/>
    <n v="61.244"/>
  </r>
  <r>
    <s v="Import"/>
    <s v="Middle East"/>
    <s v="United Arab Emirates"/>
    <s v="Jebel Ali"/>
    <x v="20"/>
    <x v="1"/>
    <s v="Direct"/>
    <n v="14"/>
    <n v="20"/>
    <n v="171.4297"/>
  </r>
  <r>
    <s v="Import"/>
    <s v="Middle East"/>
    <s v="United Arab Emirates"/>
    <s v="Jebel Ali"/>
    <x v="33"/>
    <x v="1"/>
    <s v="Direct"/>
    <n v="1"/>
    <n v="1"/>
    <n v="24.91"/>
  </r>
  <r>
    <s v="Import"/>
    <s v="Middle East"/>
    <s v="United Arab Emirates"/>
    <s v="Jebel Ali"/>
    <x v="88"/>
    <x v="1"/>
    <s v="Direct"/>
    <n v="1"/>
    <n v="1"/>
    <n v="4.92"/>
  </r>
  <r>
    <s v="Import"/>
    <s v="Middle East"/>
    <s v="United Arab Emirates"/>
    <s v="Jebel Dhanna"/>
    <x v="95"/>
    <x v="2"/>
    <s v="Direct"/>
    <n v="7"/>
    <n v="0"/>
    <n v="326593.90000000002"/>
  </r>
  <r>
    <s v="Import"/>
    <s v="Middle East"/>
    <s v="United Arab Emirates"/>
    <s v="Mina Khalifa (Abu Dhabi)"/>
    <x v="52"/>
    <x v="1"/>
    <s v="Direct"/>
    <n v="2"/>
    <n v="4"/>
    <n v="47.56"/>
  </r>
  <r>
    <s v="Import"/>
    <s v="Middle East"/>
    <s v="United Arab Emirates"/>
    <s v="Ras Al Khaimah"/>
    <x v="86"/>
    <x v="1"/>
    <s v="Direct"/>
    <n v="76"/>
    <n v="152"/>
    <n v="1279.752"/>
  </r>
  <r>
    <s v="Import"/>
    <s v="New Zealand"/>
    <s v="New Zealand"/>
    <s v="Auckland"/>
    <x v="32"/>
    <x v="1"/>
    <s v="Direct"/>
    <n v="1"/>
    <n v="1"/>
    <n v="13.57"/>
  </r>
  <r>
    <s v="Import"/>
    <s v="New Zealand"/>
    <s v="New Zealand"/>
    <s v="Auckland"/>
    <x v="8"/>
    <x v="1"/>
    <s v="Direct"/>
    <n v="53"/>
    <n v="53"/>
    <n v="676.69600000000003"/>
  </r>
  <r>
    <s v="Import"/>
    <s v="New Zealand"/>
    <s v="New Zealand"/>
    <s v="Auckland"/>
    <x v="5"/>
    <x v="1"/>
    <s v="Direct"/>
    <n v="1"/>
    <n v="1"/>
    <n v="20.678000000000001"/>
  </r>
  <r>
    <s v="Import"/>
    <s v="New Zealand"/>
    <s v="New Zealand"/>
    <s v="Auckland"/>
    <x v="69"/>
    <x v="1"/>
    <s v="Direct"/>
    <n v="1"/>
    <n v="1"/>
    <n v="8.8000000000000007"/>
  </r>
  <r>
    <s v="Import"/>
    <s v="New Zealand"/>
    <s v="New Zealand"/>
    <s v="Auckland"/>
    <x v="26"/>
    <x v="1"/>
    <s v="Direct"/>
    <n v="4"/>
    <n v="6"/>
    <n v="26.452000000000002"/>
  </r>
  <r>
    <s v="Import"/>
    <s v="New Zealand"/>
    <s v="New Zealand"/>
    <s v="Auckland"/>
    <x v="30"/>
    <x v="0"/>
    <s v="Direct"/>
    <n v="12"/>
    <n v="0"/>
    <n v="185.285"/>
  </r>
  <r>
    <s v="Import"/>
    <s v="New Zealand"/>
    <s v="New Zealand"/>
    <s v="Auckland"/>
    <x v="2"/>
    <x v="0"/>
    <s v="Direct"/>
    <n v="56"/>
    <n v="0"/>
    <n v="547.04999999999995"/>
  </r>
  <r>
    <s v="Import"/>
    <s v="New Zealand"/>
    <s v="New Zealand"/>
    <s v="Auckland"/>
    <x v="2"/>
    <x v="1"/>
    <s v="Direct"/>
    <n v="11"/>
    <n v="16"/>
    <n v="124.026"/>
  </r>
  <r>
    <s v="Import"/>
    <s v="New Zealand"/>
    <s v="New Zealand"/>
    <s v="Auckland"/>
    <x v="25"/>
    <x v="1"/>
    <s v="Direct"/>
    <n v="13"/>
    <n v="14"/>
    <n v="161.417"/>
  </r>
  <r>
    <s v="Import"/>
    <s v="New Zealand"/>
    <s v="New Zealand"/>
    <s v="Auckland"/>
    <x v="20"/>
    <x v="1"/>
    <s v="Direct"/>
    <n v="12"/>
    <n v="14"/>
    <n v="137.73089999999999"/>
  </r>
  <r>
    <s v="Import"/>
    <s v="New Zealand"/>
    <s v="New Zealand"/>
    <s v="Auckland"/>
    <x v="88"/>
    <x v="1"/>
    <s v="Direct"/>
    <n v="1"/>
    <n v="1"/>
    <n v="4.984"/>
  </r>
  <r>
    <s v="Import"/>
    <s v="New Zealand"/>
    <s v="New Zealand"/>
    <s v="Lyttelton"/>
    <x v="8"/>
    <x v="1"/>
    <s v="Direct"/>
    <n v="5"/>
    <n v="6"/>
    <n v="43.7316"/>
  </r>
  <r>
    <s v="Import"/>
    <s v="New Zealand"/>
    <s v="New Zealand"/>
    <s v="Lyttelton"/>
    <x v="74"/>
    <x v="1"/>
    <s v="Direct"/>
    <n v="42"/>
    <n v="42"/>
    <n v="1008.571"/>
  </r>
  <r>
    <s v="Import"/>
    <s v="New Zealand"/>
    <s v="New Zealand"/>
    <s v="Lyttelton"/>
    <x v="5"/>
    <x v="1"/>
    <s v="Direct"/>
    <n v="36"/>
    <n v="72"/>
    <n v="124.2312"/>
  </r>
  <r>
    <s v="Import"/>
    <s v="New Zealand"/>
    <s v="New Zealand"/>
    <s v="Lyttelton"/>
    <x v="69"/>
    <x v="1"/>
    <s v="Direct"/>
    <n v="42"/>
    <n v="48"/>
    <n v="752.6354"/>
  </r>
  <r>
    <s v="Import"/>
    <s v="New Zealand"/>
    <s v="New Zealand"/>
    <s v="Lyttelton"/>
    <x v="38"/>
    <x v="1"/>
    <s v="Direct"/>
    <n v="27"/>
    <n v="42"/>
    <n v="498.29930000000002"/>
  </r>
  <r>
    <s v="Import"/>
    <s v="East Asia"/>
    <s v="China"/>
    <s v="Zhongshan"/>
    <x v="52"/>
    <x v="1"/>
    <s v="Direct"/>
    <n v="1"/>
    <n v="2"/>
    <n v="14.56"/>
  </r>
  <r>
    <s v="Import"/>
    <s v="East Asia"/>
    <s v="China"/>
    <s v="Zhongshan"/>
    <x v="2"/>
    <x v="1"/>
    <s v="Direct"/>
    <n v="8"/>
    <n v="14"/>
    <n v="38.799500000000002"/>
  </r>
  <r>
    <s v="Import"/>
    <s v="East Asia"/>
    <s v="China"/>
    <s v="Zhongshan"/>
    <x v="88"/>
    <x v="1"/>
    <s v="Direct"/>
    <n v="19"/>
    <n v="24"/>
    <n v="185.02010000000001"/>
  </r>
  <r>
    <s v="Import"/>
    <s v="East Asia"/>
    <s v="China"/>
    <s v="Zhongshan"/>
    <x v="34"/>
    <x v="1"/>
    <s v="Direct"/>
    <n v="2"/>
    <n v="4"/>
    <n v="11.329000000000001"/>
  </r>
  <r>
    <s v="Import"/>
    <s v="East Asia"/>
    <s v="China"/>
    <s v="Zhuhai"/>
    <x v="48"/>
    <x v="1"/>
    <s v="Direct"/>
    <n v="21"/>
    <n v="28"/>
    <n v="149.0881"/>
  </r>
  <r>
    <s v="Import"/>
    <s v="East Asia"/>
    <s v="China"/>
    <s v="Zhuhai"/>
    <x v="0"/>
    <x v="1"/>
    <s v="Direct"/>
    <n v="1"/>
    <n v="1"/>
    <n v="2.3159999999999998"/>
  </r>
  <r>
    <s v="Import"/>
    <s v="East Asia"/>
    <s v="China"/>
    <s v="Zhuhai"/>
    <x v="9"/>
    <x v="1"/>
    <s v="Direct"/>
    <n v="1"/>
    <n v="1"/>
    <n v="3.3006000000000002"/>
  </r>
  <r>
    <s v="Import"/>
    <s v="East Asia"/>
    <s v="Hong Kong"/>
    <s v="Hong Kong"/>
    <x v="4"/>
    <x v="1"/>
    <s v="Direct"/>
    <n v="3"/>
    <n v="4"/>
    <n v="51.295499999999997"/>
  </r>
  <r>
    <s v="Import"/>
    <s v="East Asia"/>
    <s v="Hong Kong"/>
    <s v="Hong Kong"/>
    <x v="8"/>
    <x v="1"/>
    <s v="Direct"/>
    <n v="14"/>
    <n v="14"/>
    <n v="81.083600000000004"/>
  </r>
  <r>
    <s v="Import"/>
    <s v="East Asia"/>
    <s v="Hong Kong"/>
    <s v="Hong Kong"/>
    <x v="5"/>
    <x v="1"/>
    <s v="Direct"/>
    <n v="1"/>
    <n v="2"/>
    <n v="9.1204999999999998"/>
  </r>
  <r>
    <s v="Import"/>
    <s v="East Asia"/>
    <s v="Hong Kong"/>
    <s v="Hong Kong"/>
    <x v="29"/>
    <x v="1"/>
    <s v="Direct"/>
    <n v="3"/>
    <n v="4"/>
    <n v="8.1362000000000005"/>
  </r>
  <r>
    <s v="Import"/>
    <s v="East Asia"/>
    <s v="Hong Kong"/>
    <s v="Hong Kong"/>
    <x v="88"/>
    <x v="1"/>
    <s v="Direct"/>
    <n v="13"/>
    <n v="19"/>
    <n v="133.23490000000001"/>
  </r>
  <r>
    <s v="Import"/>
    <s v="East Asia"/>
    <s v="Hong Kong"/>
    <s v="Hong Kong"/>
    <x v="63"/>
    <x v="1"/>
    <s v="Direct"/>
    <n v="1"/>
    <n v="1"/>
    <n v="3.2919999999999998"/>
  </r>
  <r>
    <s v="Import"/>
    <s v="East Asia"/>
    <s v="Hong Kong"/>
    <s v="Hong Kong"/>
    <x v="34"/>
    <x v="1"/>
    <s v="Direct"/>
    <n v="15"/>
    <n v="19"/>
    <n v="65.316699999999997"/>
  </r>
  <r>
    <s v="Import"/>
    <s v="East Asia"/>
    <s v="Hong Kong"/>
    <s v="Hong Kong"/>
    <x v="7"/>
    <x v="1"/>
    <s v="Direct"/>
    <n v="3"/>
    <n v="4"/>
    <n v="70.34"/>
  </r>
  <r>
    <s v="Import"/>
    <s v="East Asia"/>
    <s v="Korea, Republic of"/>
    <s v="Busan"/>
    <x v="4"/>
    <x v="1"/>
    <s v="Direct"/>
    <n v="7"/>
    <n v="7"/>
    <n v="139.149"/>
  </r>
  <r>
    <s v="Import"/>
    <s v="East Asia"/>
    <s v="Korea, Republic of"/>
    <s v="Busan"/>
    <x v="8"/>
    <x v="1"/>
    <s v="Direct"/>
    <n v="263"/>
    <n v="274"/>
    <n v="4260.4721"/>
  </r>
  <r>
    <s v="Import"/>
    <s v="East Asia"/>
    <s v="Korea, Republic of"/>
    <s v="Busan"/>
    <x v="5"/>
    <x v="1"/>
    <s v="Direct"/>
    <n v="5"/>
    <n v="7"/>
    <n v="88.816999999999993"/>
  </r>
  <r>
    <s v="Import"/>
    <s v="East Asia"/>
    <s v="Korea, Republic of"/>
    <s v="Busan"/>
    <x v="37"/>
    <x v="1"/>
    <s v="Direct"/>
    <n v="1"/>
    <n v="2"/>
    <n v="5.2510000000000003"/>
  </r>
  <r>
    <s v="Import"/>
    <s v="East Asia"/>
    <s v="Korea, Republic of"/>
    <s v="Busan"/>
    <x v="38"/>
    <x v="1"/>
    <s v="Direct"/>
    <n v="9"/>
    <n v="10"/>
    <n v="95.662300000000002"/>
  </r>
  <r>
    <s v="Import"/>
    <s v="East Asia"/>
    <s v="Korea, Republic of"/>
    <s v="Busan"/>
    <x v="52"/>
    <x v="0"/>
    <s v="Direct"/>
    <n v="3695"/>
    <n v="0"/>
    <n v="7126.942"/>
  </r>
  <r>
    <s v="Import"/>
    <s v="East Asia"/>
    <s v="Korea, Republic of"/>
    <s v="Busan"/>
    <x v="43"/>
    <x v="1"/>
    <s v="Direct"/>
    <n v="160"/>
    <n v="231"/>
    <n v="2995.7552999999998"/>
  </r>
  <r>
    <s v="Import"/>
    <s v="East Asia"/>
    <s v="Korea, Republic of"/>
    <s v="Busan"/>
    <x v="34"/>
    <x v="1"/>
    <s v="Direct"/>
    <n v="1"/>
    <n v="1"/>
    <n v="1.5054000000000001"/>
  </r>
  <r>
    <s v="Import"/>
    <s v="East Asia"/>
    <s v="Korea, Republic of"/>
    <s v="Busan"/>
    <x v="7"/>
    <x v="1"/>
    <s v="Direct"/>
    <n v="8"/>
    <n v="14"/>
    <n v="91.277000000000001"/>
  </r>
  <r>
    <s v="Import"/>
    <s v="East Asia"/>
    <s v="Korea, Republic of"/>
    <s v="Incheon"/>
    <x v="10"/>
    <x v="1"/>
    <s v="Direct"/>
    <n v="1"/>
    <n v="2"/>
    <n v="24.5"/>
  </r>
  <r>
    <s v="Import"/>
    <s v="East Asia"/>
    <s v="Korea, Republic of"/>
    <s v="Incheon"/>
    <x v="73"/>
    <x v="1"/>
    <s v="Direct"/>
    <n v="1"/>
    <n v="1"/>
    <n v="12.909000000000001"/>
  </r>
  <r>
    <s v="Import"/>
    <s v="East Asia"/>
    <s v="Korea, Republic of"/>
    <s v="Incheon"/>
    <x v="52"/>
    <x v="1"/>
    <s v="Direct"/>
    <n v="165"/>
    <n v="172"/>
    <n v="4167.2538999999997"/>
  </r>
  <r>
    <s v="Import"/>
    <s v="East Asia"/>
    <s v="Korea, Republic of"/>
    <s v="Incheon"/>
    <x v="43"/>
    <x v="1"/>
    <s v="Direct"/>
    <n v="1"/>
    <n v="1"/>
    <n v="8.4879999999999995"/>
  </r>
  <r>
    <s v="Import"/>
    <s v="East Asia"/>
    <s v="Korea, Republic of"/>
    <s v="Masan"/>
    <x v="19"/>
    <x v="0"/>
    <s v="Direct"/>
    <n v="44"/>
    <n v="0"/>
    <n v="69.090999999999994"/>
  </r>
  <r>
    <s v="Import"/>
    <s v="Africa"/>
    <s v="Nigeria"/>
    <s v="Apapa"/>
    <x v="1"/>
    <x v="1"/>
    <s v="Direct"/>
    <n v="1"/>
    <n v="1"/>
    <n v="5.01"/>
  </r>
  <r>
    <s v="Import"/>
    <s v="Africa"/>
    <s v="Nigeria"/>
    <s v="Onne"/>
    <x v="11"/>
    <x v="1"/>
    <s v="Direct"/>
    <n v="1"/>
    <n v="2"/>
    <n v="2.5"/>
  </r>
  <r>
    <s v="Import"/>
    <s v="Africa"/>
    <s v="South Africa"/>
    <s v="Cape Town"/>
    <x v="67"/>
    <x v="1"/>
    <s v="Direct"/>
    <n v="2"/>
    <n v="4"/>
    <n v="30.75"/>
  </r>
  <r>
    <s v="Import"/>
    <s v="Africa"/>
    <s v="South Africa"/>
    <s v="Cape Town"/>
    <x v="33"/>
    <x v="1"/>
    <s v="Direct"/>
    <n v="1"/>
    <n v="2"/>
    <n v="24.56"/>
  </r>
  <r>
    <s v="Import"/>
    <s v="Africa"/>
    <s v="South Africa"/>
    <s v="Cape Town"/>
    <x v="98"/>
    <x v="1"/>
    <s v="Direct"/>
    <n v="2"/>
    <n v="2"/>
    <n v="33.06"/>
  </r>
  <r>
    <s v="Import"/>
    <s v="Africa"/>
    <s v="South Africa"/>
    <s v="Cape Town"/>
    <x v="7"/>
    <x v="1"/>
    <s v="Direct"/>
    <n v="11"/>
    <n v="22"/>
    <n v="115.48"/>
  </r>
  <r>
    <s v="Import"/>
    <s v="Africa"/>
    <s v="South Africa"/>
    <s v="Durban"/>
    <x v="73"/>
    <x v="1"/>
    <s v="Direct"/>
    <n v="1"/>
    <n v="2"/>
    <n v="21.1"/>
  </r>
  <r>
    <s v="Import"/>
    <s v="Africa"/>
    <s v="South Africa"/>
    <s v="Durban"/>
    <x v="23"/>
    <x v="1"/>
    <s v="Direct"/>
    <n v="10"/>
    <n v="10"/>
    <n v="24"/>
  </r>
  <r>
    <s v="Import"/>
    <s v="Africa"/>
    <s v="South Africa"/>
    <s v="Durban"/>
    <x v="26"/>
    <x v="1"/>
    <s v="Direct"/>
    <n v="2"/>
    <n v="4"/>
    <n v="39.729999999999997"/>
  </r>
  <r>
    <s v="Import"/>
    <s v="Africa"/>
    <s v="South Africa"/>
    <s v="Durban"/>
    <x v="97"/>
    <x v="1"/>
    <s v="Direct"/>
    <n v="2"/>
    <n v="2"/>
    <n v="42.18"/>
  </r>
  <r>
    <s v="Import"/>
    <s v="Africa"/>
    <s v="South Africa"/>
    <s v="Durban"/>
    <x v="2"/>
    <x v="0"/>
    <s v="Direct"/>
    <n v="149"/>
    <n v="0"/>
    <n v="189.12880000000001"/>
  </r>
  <r>
    <s v="Import"/>
    <s v="Africa"/>
    <s v="South Africa"/>
    <s v="Durban"/>
    <x v="2"/>
    <x v="1"/>
    <s v="Direct"/>
    <n v="143"/>
    <n v="246"/>
    <n v="1548.7244000000001"/>
  </r>
  <r>
    <s v="Import"/>
    <s v="Africa"/>
    <s v="South Africa"/>
    <s v="Durban"/>
    <x v="12"/>
    <x v="0"/>
    <s v="Direct"/>
    <n v="1"/>
    <n v="0"/>
    <n v="1.06"/>
  </r>
  <r>
    <s v="Import"/>
    <s v="Africa"/>
    <s v="South Africa"/>
    <s v="Durban"/>
    <x v="88"/>
    <x v="1"/>
    <s v="Direct"/>
    <n v="1"/>
    <n v="2"/>
    <n v="11.34"/>
  </r>
  <r>
    <s v="Import"/>
    <s v="Africa"/>
    <s v="South Africa"/>
    <s v="Durban"/>
    <x v="45"/>
    <x v="1"/>
    <s v="Direct"/>
    <n v="3"/>
    <n v="3"/>
    <n v="16.46"/>
  </r>
  <r>
    <s v="Import"/>
    <s v="Africa"/>
    <s v="South Africa"/>
    <s v="Durban"/>
    <x v="3"/>
    <x v="1"/>
    <s v="Direct"/>
    <n v="18"/>
    <n v="29"/>
    <n v="72.69"/>
  </r>
  <r>
    <s v="Import"/>
    <s v="Africa"/>
    <s v="South Africa"/>
    <s v="East London"/>
    <x v="19"/>
    <x v="0"/>
    <s v="Direct"/>
    <n v="117"/>
    <n v="0"/>
    <n v="180.1"/>
  </r>
  <r>
    <s v="Import"/>
    <s v="Africa"/>
    <s v="South Africa"/>
    <s v="Johannesburg"/>
    <x v="0"/>
    <x v="1"/>
    <s v="Direct"/>
    <n v="1"/>
    <n v="1"/>
    <n v="12.9"/>
  </r>
  <r>
    <s v="Import"/>
    <s v="Africa"/>
    <s v="South Africa"/>
    <s v="Johannesburg"/>
    <x v="1"/>
    <x v="1"/>
    <s v="Direct"/>
    <n v="1"/>
    <n v="1"/>
    <n v="2.2200000000000002"/>
  </r>
  <r>
    <s v="Import"/>
    <s v="Africa"/>
    <s v="South Africa"/>
    <s v="South Africa - other"/>
    <x v="1"/>
    <x v="1"/>
    <s v="Direct"/>
    <n v="3"/>
    <n v="5"/>
    <n v="16"/>
  </r>
  <r>
    <s v="Import"/>
    <s v="Africa"/>
    <s v="Tanzania"/>
    <s v="Dar Es Salaam"/>
    <x v="21"/>
    <x v="1"/>
    <s v="Direct"/>
    <n v="1"/>
    <n v="1"/>
    <n v="0.28599999999999998"/>
  </r>
  <r>
    <s v="Import"/>
    <s v="Africa"/>
    <s v="Tunisia"/>
    <s v="Sfax"/>
    <x v="33"/>
    <x v="1"/>
    <s v="Direct"/>
    <n v="3"/>
    <n v="3"/>
    <n v="72.900000000000006"/>
  </r>
  <r>
    <s v="Import"/>
    <s v="Africa"/>
    <s v="Tunisia"/>
    <s v="Tunis"/>
    <x v="11"/>
    <x v="1"/>
    <s v="Direct"/>
    <n v="1"/>
    <n v="1"/>
    <n v="14.332000000000001"/>
  </r>
  <r>
    <s v="Import"/>
    <s v="Australia"/>
    <s v="Australia"/>
    <s v="Adelaide"/>
    <x v="32"/>
    <x v="1"/>
    <s v="Direct"/>
    <n v="2"/>
    <n v="4"/>
    <n v="49.161999999999999"/>
  </r>
  <r>
    <s v="Import"/>
    <s v="Australia"/>
    <s v="Australia"/>
    <s v="Adelaide"/>
    <x v="43"/>
    <x v="1"/>
    <s v="Direct"/>
    <n v="1"/>
    <n v="2"/>
    <n v="11.6"/>
  </r>
  <r>
    <s v="Import"/>
    <s v="Australia"/>
    <s v="Australia"/>
    <s v="Adelaide"/>
    <x v="13"/>
    <x v="1"/>
    <s v="Direct"/>
    <n v="59"/>
    <n v="117"/>
    <n v="646.69960000000003"/>
  </r>
  <r>
    <s v="Import"/>
    <s v="Australia"/>
    <s v="Australia"/>
    <s v="Brisbane"/>
    <x v="82"/>
    <x v="1"/>
    <s v="Direct"/>
    <n v="1140"/>
    <n v="2280"/>
    <n v="28618.1976"/>
  </r>
  <r>
    <s v="Import"/>
    <s v="Australia"/>
    <s v="Australia"/>
    <s v="Brisbane"/>
    <x v="67"/>
    <x v="1"/>
    <s v="Direct"/>
    <n v="2"/>
    <n v="2"/>
    <n v="8.94"/>
  </r>
  <r>
    <s v="Import"/>
    <s v="Australia"/>
    <s v="Australia"/>
    <s v="Brisbane"/>
    <x v="23"/>
    <x v="1"/>
    <s v="Direct"/>
    <n v="505"/>
    <n v="567"/>
    <n v="1134"/>
  </r>
  <r>
    <s v="Import"/>
    <s v="Australia"/>
    <s v="Australia"/>
    <s v="Brisbane"/>
    <x v="69"/>
    <x v="1"/>
    <s v="Direct"/>
    <n v="25"/>
    <n v="46"/>
    <n v="569.53510000000006"/>
  </r>
  <r>
    <s v="Import"/>
    <s v="Australia"/>
    <s v="Australia"/>
    <s v="Brisbane"/>
    <x v="52"/>
    <x v="1"/>
    <s v="Direct"/>
    <n v="17"/>
    <n v="31"/>
    <n v="204.37100000000001"/>
  </r>
  <r>
    <s v="Import"/>
    <s v="New Zealand"/>
    <s v="New Zealand"/>
    <s v="Lyttelton"/>
    <x v="20"/>
    <x v="1"/>
    <s v="Direct"/>
    <n v="44"/>
    <n v="79"/>
    <n v="840.25199999999995"/>
  </r>
  <r>
    <s v="Import"/>
    <s v="New Zealand"/>
    <s v="New Zealand"/>
    <s v="Metroport / Auckland"/>
    <x v="10"/>
    <x v="1"/>
    <s v="Direct"/>
    <n v="1"/>
    <n v="1"/>
    <n v="7.35"/>
  </r>
  <r>
    <s v="Import"/>
    <s v="New Zealand"/>
    <s v="New Zealand"/>
    <s v="Metroport / Auckland"/>
    <x v="35"/>
    <x v="1"/>
    <s v="Direct"/>
    <n v="1"/>
    <n v="2"/>
    <n v="15.962"/>
  </r>
  <r>
    <s v="Import"/>
    <s v="New Zealand"/>
    <s v="New Zealand"/>
    <s v="Metroport / Auckland"/>
    <x v="42"/>
    <x v="1"/>
    <s v="Direct"/>
    <n v="5"/>
    <n v="8"/>
    <n v="86.790999999999997"/>
  </r>
  <r>
    <s v="Import"/>
    <s v="New Zealand"/>
    <s v="New Zealand"/>
    <s v="Metroport / Auckland"/>
    <x v="12"/>
    <x v="1"/>
    <s v="Direct"/>
    <n v="1"/>
    <n v="2"/>
    <n v="5.8860000000000001"/>
  </r>
  <r>
    <s v="Import"/>
    <s v="New Zealand"/>
    <s v="New Zealand"/>
    <s v="Metroport / Auckland"/>
    <x v="60"/>
    <x v="1"/>
    <s v="Direct"/>
    <n v="2"/>
    <n v="2"/>
    <n v="48.9"/>
  </r>
  <r>
    <s v="Import"/>
    <s v="New Zealand"/>
    <s v="New Zealand"/>
    <s v="Metroport / Auckland"/>
    <x v="9"/>
    <x v="1"/>
    <s v="Direct"/>
    <n v="2"/>
    <n v="3"/>
    <n v="11.939"/>
  </r>
  <r>
    <s v="Import"/>
    <s v="New Zealand"/>
    <s v="New Zealand"/>
    <s v="Napier"/>
    <x v="8"/>
    <x v="1"/>
    <s v="Direct"/>
    <n v="2"/>
    <n v="2"/>
    <n v="43.97"/>
  </r>
  <r>
    <s v="Import"/>
    <s v="New Zealand"/>
    <s v="New Zealand"/>
    <s v="Napier"/>
    <x v="5"/>
    <x v="1"/>
    <s v="Direct"/>
    <n v="1"/>
    <n v="2"/>
    <n v="21.03"/>
  </r>
  <r>
    <s v="Import"/>
    <s v="New Zealand"/>
    <s v="New Zealand"/>
    <s v="Nelson"/>
    <x v="8"/>
    <x v="1"/>
    <s v="Direct"/>
    <n v="2"/>
    <n v="2"/>
    <n v="43.93"/>
  </r>
  <r>
    <s v="Import"/>
    <s v="New Zealand"/>
    <s v="New Zealand"/>
    <s v="Nelson"/>
    <x v="69"/>
    <x v="1"/>
    <s v="Direct"/>
    <n v="61"/>
    <n v="74"/>
    <n v="939.11040000000003"/>
  </r>
  <r>
    <s v="Import"/>
    <s v="New Zealand"/>
    <s v="New Zealand"/>
    <s v="Nelson"/>
    <x v="38"/>
    <x v="1"/>
    <s v="Direct"/>
    <n v="8"/>
    <n v="15"/>
    <n v="161.7696"/>
  </r>
  <r>
    <s v="Import"/>
    <s v="New Zealand"/>
    <s v="New Zealand"/>
    <s v="Nelson"/>
    <x v="25"/>
    <x v="1"/>
    <s v="Direct"/>
    <n v="1"/>
    <n v="2"/>
    <n v="22.831499999999998"/>
  </r>
  <r>
    <s v="Import"/>
    <s v="New Zealand"/>
    <s v="New Zealand"/>
    <s v="Nelson"/>
    <x v="20"/>
    <x v="1"/>
    <s v="Direct"/>
    <n v="4"/>
    <n v="4"/>
    <n v="74.144099999999995"/>
  </r>
  <r>
    <s v="Import"/>
    <s v="New Zealand"/>
    <s v="New Zealand"/>
    <s v="New Plymouth"/>
    <x v="11"/>
    <x v="1"/>
    <s v="Direct"/>
    <n v="2"/>
    <n v="3"/>
    <n v="13.272"/>
  </r>
  <r>
    <s v="Import"/>
    <s v="New Zealand"/>
    <s v="New Zealand"/>
    <s v="Port Chalmers"/>
    <x v="1"/>
    <x v="1"/>
    <s v="Direct"/>
    <n v="5"/>
    <n v="8"/>
    <n v="24.989000000000001"/>
  </r>
  <r>
    <s v="Import"/>
    <s v="New Zealand"/>
    <s v="New Zealand"/>
    <s v="Port Chalmers"/>
    <x v="13"/>
    <x v="1"/>
    <s v="Direct"/>
    <n v="3"/>
    <n v="3"/>
    <n v="8.9856999999999996"/>
  </r>
  <r>
    <s v="Import"/>
    <s v="New Zealand"/>
    <s v="New Zealand"/>
    <s v="Tauranga"/>
    <x v="16"/>
    <x v="1"/>
    <s v="Direct"/>
    <n v="11"/>
    <n v="18"/>
    <n v="161.33500000000001"/>
  </r>
  <r>
    <s v="Import"/>
    <s v="New Zealand"/>
    <s v="New Zealand"/>
    <s v="Tauranga"/>
    <x v="53"/>
    <x v="1"/>
    <s v="Direct"/>
    <n v="5"/>
    <n v="10"/>
    <n v="128.625"/>
  </r>
  <r>
    <s v="Import"/>
    <s v="New Zealand"/>
    <s v="New Zealand"/>
    <s v="Tauranga"/>
    <x v="30"/>
    <x v="1"/>
    <s v="Direct"/>
    <n v="51"/>
    <n v="100"/>
    <n v="1175.961"/>
  </r>
  <r>
    <s v="Import"/>
    <s v="New Zealand"/>
    <s v="New Zealand"/>
    <s v="Tauranga"/>
    <x v="2"/>
    <x v="1"/>
    <s v="Direct"/>
    <n v="21"/>
    <n v="32"/>
    <n v="233.63399999999999"/>
  </r>
  <r>
    <s v="Import"/>
    <s v="New Zealand"/>
    <s v="New Zealand"/>
    <s v="Tauranga"/>
    <x v="76"/>
    <x v="1"/>
    <s v="Direct"/>
    <n v="217"/>
    <n v="316"/>
    <n v="3731.9805000000001"/>
  </r>
  <r>
    <s v="Import"/>
    <s v="New Zealand"/>
    <s v="New Zealand"/>
    <s v="Tauranga"/>
    <x v="44"/>
    <x v="1"/>
    <s v="Direct"/>
    <n v="16"/>
    <n v="24"/>
    <n v="245.44710000000001"/>
  </r>
  <r>
    <s v="Import"/>
    <s v="New Zealand"/>
    <s v="New Zealand"/>
    <s v="Tauranga"/>
    <x v="6"/>
    <x v="1"/>
    <s v="Direct"/>
    <n v="3"/>
    <n v="3"/>
    <n v="56.951999999999998"/>
  </r>
  <r>
    <s v="Import"/>
    <s v="New Zealand"/>
    <s v="New Zealand"/>
    <s v="Tauranga"/>
    <x v="1"/>
    <x v="1"/>
    <s v="Direct"/>
    <n v="23"/>
    <n v="29"/>
    <n v="110.336"/>
  </r>
  <r>
    <s v="Import"/>
    <s v="New Zealand"/>
    <s v="New Zealand"/>
    <s v="Tauranga"/>
    <x v="13"/>
    <x v="1"/>
    <s v="Direct"/>
    <n v="30"/>
    <n v="58"/>
    <n v="272.96769999999998"/>
  </r>
  <r>
    <s v="Import"/>
    <s v="New Zealand"/>
    <s v="New Zealand"/>
    <s v="Tauranga"/>
    <x v="62"/>
    <x v="1"/>
    <s v="Direct"/>
    <n v="8"/>
    <n v="10"/>
    <n v="166.24"/>
  </r>
  <r>
    <s v="Import"/>
    <s v="New Zealand"/>
    <s v="New Zealand"/>
    <s v="Wellington"/>
    <x v="2"/>
    <x v="1"/>
    <s v="Direct"/>
    <n v="3"/>
    <n v="4"/>
    <n v="11.246"/>
  </r>
  <r>
    <s v="Import"/>
    <s v="New Zealand"/>
    <s v="New Zealand"/>
    <s v="Wellington"/>
    <x v="25"/>
    <x v="1"/>
    <s v="Direct"/>
    <n v="11"/>
    <n v="19"/>
    <n v="139.58500000000001"/>
  </r>
  <r>
    <s v="Import"/>
    <s v="East Asia"/>
    <s v="Korea, Republic of"/>
    <s v="Masan"/>
    <x v="9"/>
    <x v="0"/>
    <s v="Direct"/>
    <n v="18"/>
    <n v="0"/>
    <n v="0.32600000000000001"/>
  </r>
  <r>
    <s v="Import"/>
    <s v="East Asia"/>
    <s v="Korea, Republic of"/>
    <s v="Pyeongtaek"/>
    <x v="8"/>
    <x v="2"/>
    <s v="Direct"/>
    <n v="1"/>
    <n v="0"/>
    <n v="974.62199999999996"/>
  </r>
  <r>
    <s v="Import"/>
    <s v="East Asia"/>
    <s v="Korea, Republic of"/>
    <s v="Ulsan"/>
    <x v="8"/>
    <x v="2"/>
    <s v="Direct"/>
    <n v="1"/>
    <n v="0"/>
    <n v="869.64599999999996"/>
  </r>
  <r>
    <s v="Import"/>
    <s v="East Asia"/>
    <s v="Korea, Republic of"/>
    <s v="Ulsan"/>
    <x v="18"/>
    <x v="2"/>
    <s v="Direct"/>
    <n v="3"/>
    <n v="0"/>
    <n v="9281.3670000000002"/>
  </r>
  <r>
    <s v="Import"/>
    <s v="East Asia"/>
    <s v="Taiwan"/>
    <s v="Kaohsiung"/>
    <x v="78"/>
    <x v="1"/>
    <s v="Direct"/>
    <n v="1"/>
    <n v="1"/>
    <n v="3.7349999999999999"/>
  </r>
  <r>
    <s v="Import"/>
    <s v="East Asia"/>
    <s v="Taiwan"/>
    <s v="Kaohsiung"/>
    <x v="26"/>
    <x v="1"/>
    <s v="Direct"/>
    <n v="68"/>
    <n v="106"/>
    <n v="495.23070000000001"/>
  </r>
  <r>
    <s v="Import"/>
    <s v="East Asia"/>
    <s v="Taiwan"/>
    <s v="Kaohsiung"/>
    <x v="2"/>
    <x v="1"/>
    <s v="Direct"/>
    <n v="64"/>
    <n v="85"/>
    <n v="671.07219999999995"/>
  </r>
  <r>
    <s v="Import"/>
    <s v="East Asia"/>
    <s v="Taiwan"/>
    <s v="Kaohsiung"/>
    <x v="20"/>
    <x v="1"/>
    <s v="Direct"/>
    <n v="11"/>
    <n v="15"/>
    <n v="137.91679999999999"/>
  </r>
  <r>
    <s v="Import"/>
    <s v="East Asia"/>
    <s v="Taiwan"/>
    <s v="Kaohsiung"/>
    <x v="33"/>
    <x v="1"/>
    <s v="Direct"/>
    <n v="1"/>
    <n v="1"/>
    <n v="25.04"/>
  </r>
  <r>
    <s v="Import"/>
    <s v="East Asia"/>
    <s v="Taiwan"/>
    <s v="Kaohsiung"/>
    <x v="14"/>
    <x v="1"/>
    <s v="Direct"/>
    <n v="8"/>
    <n v="9"/>
    <n v="45.526000000000003"/>
  </r>
  <r>
    <s v="Import"/>
    <s v="East Asia"/>
    <s v="Taiwan"/>
    <s v="Kaohsiung"/>
    <x v="99"/>
    <x v="1"/>
    <s v="Direct"/>
    <n v="1"/>
    <n v="1"/>
    <n v="16.239999999999998"/>
  </r>
  <r>
    <s v="Import"/>
    <s v="East Asia"/>
    <s v="Taiwan"/>
    <s v="Keelung"/>
    <x v="8"/>
    <x v="1"/>
    <s v="Direct"/>
    <n v="9"/>
    <n v="9"/>
    <n v="180.73310000000001"/>
  </r>
  <r>
    <s v="Import"/>
    <s v="East Asia"/>
    <s v="Taiwan"/>
    <s v="Keelung"/>
    <x v="69"/>
    <x v="1"/>
    <s v="Direct"/>
    <n v="5"/>
    <n v="5"/>
    <n v="79.349999999999994"/>
  </r>
  <r>
    <s v="Import"/>
    <s v="East Asia"/>
    <s v="Taiwan"/>
    <s v="Keelung"/>
    <x v="6"/>
    <x v="1"/>
    <s v="Direct"/>
    <n v="8"/>
    <n v="8"/>
    <n v="136.7199"/>
  </r>
  <r>
    <s v="Import"/>
    <s v="East Asia"/>
    <s v="Taiwan"/>
    <s v="Keelung"/>
    <x v="88"/>
    <x v="1"/>
    <s v="Direct"/>
    <n v="2"/>
    <n v="2"/>
    <n v="19.7043"/>
  </r>
  <r>
    <s v="Import"/>
    <s v="East Asia"/>
    <s v="Taiwan"/>
    <s v="Keelung"/>
    <x v="34"/>
    <x v="1"/>
    <s v="Direct"/>
    <n v="5"/>
    <n v="5"/>
    <n v="29.6037"/>
  </r>
  <r>
    <s v="Import"/>
    <s v="East Asia"/>
    <s v="Taiwan"/>
    <s v="Taichung"/>
    <x v="75"/>
    <x v="1"/>
    <s v="Direct"/>
    <n v="14"/>
    <n v="25"/>
    <n v="143.529"/>
  </r>
  <r>
    <s v="Import"/>
    <s v="East Asia"/>
    <s v="Taiwan"/>
    <s v="Taichung"/>
    <x v="48"/>
    <x v="1"/>
    <s v="Direct"/>
    <n v="3"/>
    <n v="3"/>
    <n v="39.895000000000003"/>
  </r>
  <r>
    <s v="Import"/>
    <s v="East Asia"/>
    <s v="Taiwan"/>
    <s v="Taichung"/>
    <x v="0"/>
    <x v="1"/>
    <s v="Direct"/>
    <n v="73"/>
    <n v="94"/>
    <n v="1031.1322"/>
  </r>
  <r>
    <s v="Import"/>
    <s v="East Asia"/>
    <s v="Taiwan"/>
    <s v="Taichung"/>
    <x v="76"/>
    <x v="1"/>
    <s v="Direct"/>
    <n v="2"/>
    <n v="2"/>
    <n v="33.472799999999999"/>
  </r>
  <r>
    <s v="Import"/>
    <s v="East Asia"/>
    <s v="Taiwan"/>
    <s v="Taichung"/>
    <x v="9"/>
    <x v="1"/>
    <s v="Direct"/>
    <n v="7"/>
    <n v="9"/>
    <n v="45.5473"/>
  </r>
  <r>
    <s v="Import"/>
    <s v="East Asia"/>
    <s v="Taiwan"/>
    <s v="Taichung"/>
    <x v="13"/>
    <x v="1"/>
    <s v="Direct"/>
    <n v="36"/>
    <n v="49"/>
    <n v="298.91329999999999"/>
  </r>
  <r>
    <s v="Import"/>
    <s v="East Asia"/>
    <s v="Taiwan"/>
    <s v="Taichung"/>
    <x v="14"/>
    <x v="1"/>
    <s v="Direct"/>
    <n v="19"/>
    <n v="28"/>
    <n v="139.76679999999999"/>
  </r>
  <r>
    <s v="Import"/>
    <s v="East Asia"/>
    <s v="Taiwan"/>
    <s v="Taichung"/>
    <x v="45"/>
    <x v="1"/>
    <s v="Direct"/>
    <n v="2"/>
    <n v="3"/>
    <n v="20.81"/>
  </r>
  <r>
    <s v="Import"/>
    <s v="East Asia"/>
    <s v="Taiwan"/>
    <s v="Taichung"/>
    <x v="3"/>
    <x v="1"/>
    <s v="Direct"/>
    <n v="1"/>
    <n v="1"/>
    <n v="2.34"/>
  </r>
  <r>
    <s v="Import"/>
    <s v="East Asia"/>
    <s v="Taiwan"/>
    <s v="Taipei"/>
    <x v="5"/>
    <x v="1"/>
    <s v="Direct"/>
    <n v="7"/>
    <n v="7"/>
    <n v="120.997"/>
  </r>
  <r>
    <s v="Import"/>
    <s v="East Asia"/>
    <s v="Taiwan"/>
    <s v="Taipei"/>
    <x v="25"/>
    <x v="1"/>
    <s v="Direct"/>
    <n v="1"/>
    <n v="1"/>
    <n v="11.672000000000001"/>
  </r>
  <r>
    <s v="Import"/>
    <s v="East Asia"/>
    <s v="Taiwan"/>
    <s v="Taipei"/>
    <x v="34"/>
    <x v="1"/>
    <s v="Direct"/>
    <n v="2"/>
    <n v="4"/>
    <n v="5.6045999999999996"/>
  </r>
  <r>
    <s v="Import"/>
    <s v="East Asia"/>
    <s v="Taiwan"/>
    <s v="Taoyuan"/>
    <x v="26"/>
    <x v="1"/>
    <s v="Direct"/>
    <n v="2"/>
    <n v="4"/>
    <n v="21.27"/>
  </r>
  <r>
    <s v="Import"/>
    <s v="East Asia"/>
    <s v="Taiwan"/>
    <s v="Taoyuan"/>
    <x v="2"/>
    <x v="1"/>
    <s v="Direct"/>
    <n v="30"/>
    <n v="42"/>
    <n v="269.20960000000002"/>
  </r>
  <r>
    <s v="Import"/>
    <s v="East Asia"/>
    <s v="Taiwan"/>
    <s v="Taoyuan"/>
    <x v="20"/>
    <x v="1"/>
    <s v="Direct"/>
    <n v="6"/>
    <n v="6"/>
    <n v="53.506500000000003"/>
  </r>
  <r>
    <s v="Import"/>
    <s v="East Asia"/>
    <s v="Taiwan"/>
    <s v="Taoyuan"/>
    <x v="14"/>
    <x v="1"/>
    <s v="Direct"/>
    <n v="35"/>
    <n v="56"/>
    <n v="248.04580000000001"/>
  </r>
  <r>
    <s v="Import"/>
    <s v="New Zealand"/>
    <s v="New Zealand"/>
    <s v="Wellington"/>
    <x v="20"/>
    <x v="1"/>
    <s v="Direct"/>
    <n v="9"/>
    <n v="13"/>
    <n v="142.88220000000001"/>
  </r>
  <r>
    <s v="Import"/>
    <s v="New Zealand"/>
    <s v="New Zealand"/>
    <s v="Wellington"/>
    <x v="34"/>
    <x v="1"/>
    <s v="Direct"/>
    <n v="4"/>
    <n v="5"/>
    <n v="20.347999999999999"/>
  </r>
  <r>
    <s v="Import"/>
    <s v="Scandinavia"/>
    <s v="Denmark"/>
    <s v="Aalborg"/>
    <x v="6"/>
    <x v="1"/>
    <s v="Direct"/>
    <n v="2"/>
    <n v="2"/>
    <n v="51.408000000000001"/>
  </r>
  <r>
    <s v="Import"/>
    <s v="Scandinavia"/>
    <s v="Denmark"/>
    <s v="Aarhus"/>
    <x v="74"/>
    <x v="1"/>
    <s v="Direct"/>
    <n v="1"/>
    <n v="2"/>
    <n v="23.5871"/>
  </r>
  <r>
    <s v="Import"/>
    <s v="Scandinavia"/>
    <s v="Denmark"/>
    <s v="Aarhus"/>
    <x v="5"/>
    <x v="1"/>
    <s v="Direct"/>
    <n v="1"/>
    <n v="1"/>
    <n v="8.0719999999999992"/>
  </r>
  <r>
    <s v="Import"/>
    <s v="Scandinavia"/>
    <s v="Denmark"/>
    <s v="Aarhus"/>
    <x v="26"/>
    <x v="1"/>
    <s v="Direct"/>
    <n v="2"/>
    <n v="3"/>
    <n v="2.4980000000000002"/>
  </r>
  <r>
    <s v="Import"/>
    <s v="Scandinavia"/>
    <s v="Denmark"/>
    <s v="Aarhus"/>
    <x v="25"/>
    <x v="1"/>
    <s v="Direct"/>
    <n v="3"/>
    <n v="3"/>
    <n v="32.78"/>
  </r>
  <r>
    <s v="Import"/>
    <s v="Scandinavia"/>
    <s v="Denmark"/>
    <s v="Aarhus"/>
    <x v="20"/>
    <x v="1"/>
    <s v="Direct"/>
    <n v="1"/>
    <n v="1"/>
    <n v="21.173999999999999"/>
  </r>
  <r>
    <s v="Import"/>
    <s v="Scandinavia"/>
    <s v="Denmark"/>
    <s v="Aarhus"/>
    <x v="88"/>
    <x v="1"/>
    <s v="Direct"/>
    <n v="1"/>
    <n v="1"/>
    <n v="1.8440000000000001"/>
  </r>
  <r>
    <s v="Import"/>
    <s v="Scandinavia"/>
    <s v="Denmark"/>
    <s v="Copenhagen"/>
    <x v="48"/>
    <x v="1"/>
    <s v="Direct"/>
    <n v="1"/>
    <n v="1"/>
    <n v="3.4750000000000001"/>
  </r>
  <r>
    <s v="Import"/>
    <s v="Scandinavia"/>
    <s v="Denmark"/>
    <s v="Copenhagen"/>
    <x v="1"/>
    <x v="1"/>
    <s v="Direct"/>
    <n v="2"/>
    <n v="2"/>
    <n v="3.21"/>
  </r>
  <r>
    <s v="Import"/>
    <s v="Scandinavia"/>
    <s v="Denmark"/>
    <s v="Denmark - other"/>
    <x v="76"/>
    <x v="1"/>
    <s v="Direct"/>
    <n v="1"/>
    <n v="1"/>
    <n v="12.16"/>
  </r>
  <r>
    <s v="Import"/>
    <s v="Scandinavia"/>
    <s v="Denmark"/>
    <s v="Denmark - other"/>
    <x v="3"/>
    <x v="1"/>
    <s v="Direct"/>
    <n v="19"/>
    <n v="38"/>
    <n v="154.9753"/>
  </r>
  <r>
    <s v="Import"/>
    <s v="Scandinavia"/>
    <s v="Denmark"/>
    <s v="Fredericia"/>
    <x v="2"/>
    <x v="1"/>
    <s v="Direct"/>
    <n v="1"/>
    <n v="2"/>
    <n v="7.8"/>
  </r>
  <r>
    <s v="Import"/>
    <s v="Scandinavia"/>
    <s v="Denmark"/>
    <s v="Fredericia"/>
    <x v="76"/>
    <x v="1"/>
    <s v="Direct"/>
    <n v="2"/>
    <n v="2"/>
    <n v="24.7074"/>
  </r>
  <r>
    <s v="Import"/>
    <s v="Scandinavia"/>
    <s v="Finland"/>
    <s v="Finland - other"/>
    <x v="0"/>
    <x v="1"/>
    <s v="Direct"/>
    <n v="2"/>
    <n v="4"/>
    <n v="22.295000000000002"/>
  </r>
  <r>
    <s v="Import"/>
    <s v="Scandinavia"/>
    <s v="Finland"/>
    <s v="Finland - other"/>
    <x v="70"/>
    <x v="1"/>
    <s v="Direct"/>
    <n v="20"/>
    <n v="20"/>
    <n v="478.76600000000002"/>
  </r>
  <r>
    <s v="Import"/>
    <s v="Scandinavia"/>
    <s v="Finland"/>
    <s v="Finland - other"/>
    <x v="9"/>
    <x v="0"/>
    <s v="Direct"/>
    <n v="1"/>
    <n v="0"/>
    <n v="7.2"/>
  </r>
  <r>
    <s v="Import"/>
    <s v="Scandinavia"/>
    <s v="Finland"/>
    <s v="Hango(Hanko)"/>
    <x v="9"/>
    <x v="1"/>
    <s v="Direct"/>
    <n v="2"/>
    <n v="2"/>
    <n v="16.545000000000002"/>
  </r>
  <r>
    <s v="Import"/>
    <s v="Scandinavia"/>
    <s v="Finland"/>
    <s v="Helsinki"/>
    <x v="11"/>
    <x v="1"/>
    <s v="Direct"/>
    <n v="1"/>
    <n v="2"/>
    <n v="13.941000000000001"/>
  </r>
  <r>
    <s v="Import"/>
    <s v="Scandinavia"/>
    <s v="Finland"/>
    <s v="Helsinki"/>
    <x v="9"/>
    <x v="1"/>
    <s v="Direct"/>
    <n v="6"/>
    <n v="10"/>
    <n v="70.822000000000003"/>
  </r>
  <r>
    <s v="Import"/>
    <s v="Scandinavia"/>
    <s v="Finland"/>
    <s v="Kemi/Tornio (Kemi/Tornea)"/>
    <x v="43"/>
    <x v="1"/>
    <s v="Direct"/>
    <n v="9"/>
    <n v="10"/>
    <n v="181.53399999999999"/>
  </r>
  <r>
    <s v="Import"/>
    <s v="Scandinavia"/>
    <s v="Finland"/>
    <s v="Kotka"/>
    <x v="73"/>
    <x v="1"/>
    <s v="Direct"/>
    <n v="4"/>
    <n v="8"/>
    <n v="81.882000000000005"/>
  </r>
  <r>
    <s v="Import"/>
    <s v="Scandinavia"/>
    <s v="Finland"/>
    <s v="Kotka"/>
    <x v="0"/>
    <x v="1"/>
    <s v="Direct"/>
    <n v="1"/>
    <n v="1"/>
    <n v="1.59"/>
  </r>
  <r>
    <s v="Import"/>
    <s v="Scandinavia"/>
    <s v="Finland"/>
    <s v="Rauma"/>
    <x v="0"/>
    <x v="1"/>
    <s v="Direct"/>
    <n v="1"/>
    <n v="1"/>
    <n v="4.5670000000000002"/>
  </r>
  <r>
    <s v="Import"/>
    <s v="Scandinavia"/>
    <s v="Finland"/>
    <s v="Rauma"/>
    <x v="11"/>
    <x v="1"/>
    <s v="Direct"/>
    <n v="1"/>
    <n v="2"/>
    <n v="16.806999999999999"/>
  </r>
  <r>
    <s v="Import"/>
    <s v="Scandinavia"/>
    <s v="Finland"/>
    <s v="Rauma"/>
    <x v="68"/>
    <x v="1"/>
    <s v="Direct"/>
    <n v="16"/>
    <n v="31"/>
    <n v="399.00099999999998"/>
  </r>
  <r>
    <s v="Import"/>
    <s v="Scandinavia"/>
    <s v="Finland"/>
    <s v="Rauma"/>
    <x v="9"/>
    <x v="1"/>
    <s v="Direct"/>
    <n v="5"/>
    <n v="8"/>
    <n v="66.17"/>
  </r>
  <r>
    <s v="Import"/>
    <s v="Scandinavia"/>
    <s v="Finland"/>
    <s v="Turku"/>
    <x v="9"/>
    <x v="1"/>
    <s v="Direct"/>
    <n v="3"/>
    <n v="3"/>
    <n v="24.87"/>
  </r>
  <r>
    <s v="Import"/>
    <s v="Scandinavia"/>
    <s v="Finland"/>
    <s v="Turku"/>
    <x v="7"/>
    <x v="0"/>
    <s v="Direct"/>
    <n v="44"/>
    <n v="0"/>
    <n v="1549.8"/>
  </r>
  <r>
    <s v="Import"/>
    <s v="Scandinavia"/>
    <s v="Norway"/>
    <s v="ALESUND"/>
    <x v="0"/>
    <x v="1"/>
    <s v="Direct"/>
    <n v="1"/>
    <n v="2"/>
    <n v="5.2309999999999999"/>
  </r>
  <r>
    <s v="Import"/>
    <s v="Scandinavia"/>
    <s v="Norway"/>
    <s v="Bergen"/>
    <x v="4"/>
    <x v="1"/>
    <s v="Direct"/>
    <n v="2"/>
    <n v="2"/>
    <n v="30.65"/>
  </r>
  <r>
    <s v="Import"/>
    <s v="Scandinavia"/>
    <s v="Norway"/>
    <s v="Drammen"/>
    <x v="2"/>
    <x v="1"/>
    <s v="Direct"/>
    <n v="1"/>
    <n v="2"/>
    <n v="4.6440000000000001"/>
  </r>
  <r>
    <s v="Import"/>
    <s v="Scandinavia"/>
    <s v="Norway"/>
    <s v="Larvik"/>
    <x v="2"/>
    <x v="1"/>
    <s v="Direct"/>
    <n v="4"/>
    <n v="7"/>
    <n v="15.218999999999999"/>
  </r>
  <r>
    <s v="Import"/>
    <s v="Scandinavia"/>
    <s v="Norway"/>
    <s v="Larvik"/>
    <x v="33"/>
    <x v="1"/>
    <s v="Direct"/>
    <n v="51"/>
    <n v="51"/>
    <n v="1226.4480000000001"/>
  </r>
  <r>
    <s v="Import"/>
    <s v="Scandinavia"/>
    <s v="Norway"/>
    <s v="Maloy"/>
    <x v="69"/>
    <x v="1"/>
    <s v="Direct"/>
    <n v="2"/>
    <n v="4"/>
    <n v="35.881999999999998"/>
  </r>
  <r>
    <s v="Import"/>
    <s v="Scandinavia"/>
    <s v="Norway"/>
    <s v="Stavanger"/>
    <x v="8"/>
    <x v="1"/>
    <s v="Direct"/>
    <n v="1"/>
    <n v="1"/>
    <n v="8.7200000000000006"/>
  </r>
  <r>
    <s v="Import"/>
    <s v="Scandinavia"/>
    <s v="Sweden"/>
    <s v="Gothenburg"/>
    <x v="8"/>
    <x v="1"/>
    <s v="Direct"/>
    <n v="3"/>
    <n v="4"/>
    <n v="50.66"/>
  </r>
  <r>
    <s v="Import"/>
    <s v="Scandinavia"/>
    <s v="Sweden"/>
    <s v="Gothenburg"/>
    <x v="26"/>
    <x v="1"/>
    <s v="Direct"/>
    <n v="3"/>
    <n v="4"/>
    <n v="6.9260000000000002"/>
  </r>
  <r>
    <s v="Import"/>
    <s v="Scandinavia"/>
    <s v="Sweden"/>
    <s v="Gothenburg"/>
    <x v="52"/>
    <x v="1"/>
    <s v="Direct"/>
    <n v="28"/>
    <n v="56"/>
    <n v="511.70699999999999"/>
  </r>
  <r>
    <s v="Import"/>
    <s v="Scandinavia"/>
    <s v="Sweden"/>
    <s v="Helsingborg"/>
    <x v="73"/>
    <x v="1"/>
    <s v="Direct"/>
    <n v="1"/>
    <n v="2"/>
    <n v="19.52"/>
  </r>
  <r>
    <s v="Import"/>
    <s v="Scandinavia"/>
    <s v="Sweden"/>
    <s v="Helsingborg"/>
    <x v="48"/>
    <x v="1"/>
    <s v="Direct"/>
    <n v="1"/>
    <n v="1"/>
    <n v="9.0370000000000008"/>
  </r>
  <r>
    <s v="Import"/>
    <s v="Scandinavia"/>
    <s v="Sweden"/>
    <s v="SOLDERTALJ"/>
    <x v="9"/>
    <x v="1"/>
    <s v="Direct"/>
    <n v="3"/>
    <n v="3"/>
    <n v="11.247"/>
  </r>
  <r>
    <s v="Import"/>
    <s v="South America"/>
    <s v="Argentina"/>
    <s v="Buenos Aires"/>
    <x v="8"/>
    <x v="1"/>
    <s v="Direct"/>
    <n v="3"/>
    <n v="3"/>
    <n v="67.976100000000002"/>
  </r>
  <r>
    <s v="Import"/>
    <s v="South America"/>
    <s v="Argentina"/>
    <s v="Buenos Aires"/>
    <x v="2"/>
    <x v="1"/>
    <s v="Direct"/>
    <n v="1"/>
    <n v="2"/>
    <n v="5.4720000000000004"/>
  </r>
  <r>
    <s v="Import"/>
    <s v="South America"/>
    <s v="Brazil"/>
    <s v="Itajai"/>
    <x v="73"/>
    <x v="1"/>
    <s v="Direct"/>
    <n v="4"/>
    <n v="8"/>
    <n v="78.38"/>
  </r>
  <r>
    <s v="Import"/>
    <s v="South America"/>
    <s v="Brazil"/>
    <s v="Itajai"/>
    <x v="14"/>
    <x v="1"/>
    <s v="Direct"/>
    <n v="1"/>
    <n v="2"/>
    <n v="12.6508"/>
  </r>
  <r>
    <s v="Import"/>
    <s v="South America"/>
    <s v="Brazil"/>
    <s v="Manaus"/>
    <x v="9"/>
    <x v="1"/>
    <s v="Direct"/>
    <n v="1"/>
    <n v="1"/>
    <n v="2.9481999999999999"/>
  </r>
  <r>
    <s v="Import"/>
    <s v="South America"/>
    <s v="Brazil"/>
    <s v="Navegantes"/>
    <x v="4"/>
    <x v="1"/>
    <s v="Direct"/>
    <n v="7"/>
    <n v="7"/>
    <n v="172.50620000000001"/>
  </r>
  <r>
    <s v="Import"/>
    <s v="South America"/>
    <s v="Brazil"/>
    <s v="Navegantes"/>
    <x v="29"/>
    <x v="1"/>
    <s v="Direct"/>
    <n v="1"/>
    <n v="1"/>
    <n v="3.5781000000000001"/>
  </r>
  <r>
    <s v="Import"/>
    <s v="South America"/>
    <s v="Brazil"/>
    <s v="Navegantes"/>
    <x v="34"/>
    <x v="1"/>
    <s v="Direct"/>
    <n v="1"/>
    <n v="1"/>
    <n v="8.625"/>
  </r>
  <r>
    <s v="Import"/>
    <s v="South America"/>
    <s v="Brazil"/>
    <s v="Paranagua"/>
    <x v="20"/>
    <x v="1"/>
    <s v="Direct"/>
    <n v="1"/>
    <n v="1"/>
    <n v="19.408200000000001"/>
  </r>
  <r>
    <s v="Import"/>
    <s v="South America"/>
    <s v="Brazil"/>
    <s v="Pecem"/>
    <x v="69"/>
    <x v="1"/>
    <s v="Direct"/>
    <n v="4"/>
    <n v="7"/>
    <n v="69.222999999999999"/>
  </r>
  <r>
    <s v="Import"/>
    <s v="South America"/>
    <s v="Brazil"/>
    <s v="Santos"/>
    <x v="67"/>
    <x v="1"/>
    <s v="Direct"/>
    <n v="22"/>
    <n v="22"/>
    <n v="421.59070000000003"/>
  </r>
  <r>
    <s v="Import"/>
    <s v="South America"/>
    <s v="Brazil"/>
    <s v="Santos"/>
    <x v="0"/>
    <x v="1"/>
    <s v="Direct"/>
    <n v="1"/>
    <n v="1"/>
    <n v="9.4410000000000007"/>
  </r>
  <r>
    <s v="Import"/>
    <s v="South America"/>
    <s v="Brazil"/>
    <s v="Santos"/>
    <x v="9"/>
    <x v="0"/>
    <s v="Direct"/>
    <n v="46"/>
    <n v="0"/>
    <n v="27.806000000000001"/>
  </r>
  <r>
    <s v="Import"/>
    <s v="South America"/>
    <s v="Brazil"/>
    <s v="Santos"/>
    <x v="14"/>
    <x v="1"/>
    <s v="Direct"/>
    <n v="5"/>
    <n v="9"/>
    <n v="51.963900000000002"/>
  </r>
  <r>
    <s v="Import"/>
    <s v="South America"/>
    <s v="Brazil"/>
    <s v="Vitoria"/>
    <x v="4"/>
    <x v="1"/>
    <s v="Direct"/>
    <n v="1"/>
    <n v="1"/>
    <n v="25"/>
  </r>
  <r>
    <s v="Import"/>
    <s v="South America"/>
    <s v="Chile"/>
    <s v="Coronel"/>
    <x v="5"/>
    <x v="1"/>
    <s v="Direct"/>
    <n v="2"/>
    <n v="4"/>
    <n v="43.49"/>
  </r>
  <r>
    <s v="Import"/>
    <s v="South America"/>
    <s v="Chile"/>
    <s v="Iquique"/>
    <x v="72"/>
    <x v="1"/>
    <s v="Direct"/>
    <n v="6"/>
    <n v="6"/>
    <n v="151.61600000000001"/>
  </r>
  <r>
    <s v="Import"/>
    <s v="South America"/>
    <s v="Chile"/>
    <s v="Puerto Angamos"/>
    <x v="61"/>
    <x v="1"/>
    <s v="Direct"/>
    <n v="4"/>
    <n v="4"/>
    <n v="97.04"/>
  </r>
  <r>
    <s v="Import"/>
    <s v="South America"/>
    <s v="Chile"/>
    <s v="San Antonio"/>
    <x v="17"/>
    <x v="1"/>
    <s v="Direct"/>
    <n v="1"/>
    <n v="2"/>
    <n v="14.4"/>
  </r>
  <r>
    <s v="Import"/>
    <s v="Eastern Europe and Russia"/>
    <s v="Bulgaria"/>
    <s v="Bourgas"/>
    <x v="38"/>
    <x v="1"/>
    <s v="Direct"/>
    <n v="3"/>
    <n v="4"/>
    <n v="62.4"/>
  </r>
  <r>
    <s v="Import"/>
    <s v="Eastern Europe and Russia"/>
    <s v="Bulgaria"/>
    <s v="Varna"/>
    <x v="4"/>
    <x v="1"/>
    <s v="Direct"/>
    <n v="2"/>
    <n v="2"/>
    <n v="23.633600000000001"/>
  </r>
  <r>
    <s v="Import"/>
    <s v="Eastern Europe and Russia"/>
    <s v="Estonia"/>
    <s v="Muuga"/>
    <x v="30"/>
    <x v="1"/>
    <s v="Direct"/>
    <n v="7"/>
    <n v="14"/>
    <n v="165.54"/>
  </r>
  <r>
    <s v="Import"/>
    <s v="Eastern Europe and Russia"/>
    <s v="Estonia"/>
    <s v="Tallinn"/>
    <x v="73"/>
    <x v="1"/>
    <s v="Direct"/>
    <n v="13"/>
    <n v="26"/>
    <n v="282.76010000000002"/>
  </r>
  <r>
    <s v="Import"/>
    <s v="Eastern Europe and Russia"/>
    <s v="Estonia"/>
    <s v="Tallinn"/>
    <x v="55"/>
    <x v="1"/>
    <s v="Direct"/>
    <n v="1"/>
    <n v="1"/>
    <n v="10.2325"/>
  </r>
  <r>
    <s v="Import"/>
    <s v="Eastern Europe and Russia"/>
    <s v="Estonia"/>
    <s v="Tallinn"/>
    <x v="60"/>
    <x v="1"/>
    <s v="Direct"/>
    <n v="1"/>
    <n v="1"/>
    <n v="10.355"/>
  </r>
  <r>
    <s v="Import"/>
    <s v="Eastern Europe and Russia"/>
    <s v="Hungary"/>
    <s v="Budapest"/>
    <x v="9"/>
    <x v="1"/>
    <s v="Direct"/>
    <n v="2"/>
    <n v="2"/>
    <n v="8.7330000000000005"/>
  </r>
  <r>
    <s v="Import"/>
    <s v="Eastern Europe and Russia"/>
    <s v="Latvia"/>
    <s v="Riga"/>
    <x v="5"/>
    <x v="1"/>
    <s v="Direct"/>
    <n v="1"/>
    <n v="2"/>
    <n v="4.5469999999999997"/>
  </r>
  <r>
    <s v="Import"/>
    <s v="Eastern Europe and Russia"/>
    <s v="Lithuania"/>
    <s v="Klaipeda"/>
    <x v="5"/>
    <x v="1"/>
    <s v="Direct"/>
    <n v="1"/>
    <n v="2"/>
    <n v="1.9597"/>
  </r>
  <r>
    <s v="Import"/>
    <s v="Eastern Europe and Russia"/>
    <s v="Lithuania"/>
    <s v="Klaipeda"/>
    <x v="7"/>
    <x v="1"/>
    <s v="Direct"/>
    <n v="1"/>
    <n v="1"/>
    <n v="1.29"/>
  </r>
  <r>
    <s v="Import"/>
    <s v="Eastern Europe and Russia"/>
    <s v="Poland"/>
    <s v="Gdansk"/>
    <x v="69"/>
    <x v="1"/>
    <s v="Direct"/>
    <n v="5"/>
    <n v="8"/>
    <n v="65.691000000000003"/>
  </r>
  <r>
    <s v="Import"/>
    <s v="Eastern Europe and Russia"/>
    <s v="Poland"/>
    <s v="Gdansk"/>
    <x v="38"/>
    <x v="1"/>
    <s v="Direct"/>
    <n v="2"/>
    <n v="2"/>
    <n v="32"/>
  </r>
  <r>
    <s v="Import"/>
    <s v="Eastern Europe and Russia"/>
    <s v="Poland"/>
    <s v="Gdansk"/>
    <x v="86"/>
    <x v="1"/>
    <s v="Direct"/>
    <n v="1"/>
    <n v="2"/>
    <n v="17.485800000000001"/>
  </r>
  <r>
    <s v="Import"/>
    <s v="Eastern Europe and Russia"/>
    <s v="Poland"/>
    <s v="Gdansk"/>
    <x v="9"/>
    <x v="1"/>
    <s v="Direct"/>
    <n v="5"/>
    <n v="8"/>
    <n v="46.2226"/>
  </r>
  <r>
    <s v="Import"/>
    <s v="Eastern Europe and Russia"/>
    <s v="Poland"/>
    <s v="Gdansk"/>
    <x v="34"/>
    <x v="1"/>
    <s v="Direct"/>
    <n v="4"/>
    <n v="7"/>
    <n v="13.759399999999999"/>
  </r>
  <r>
    <s v="Import"/>
    <s v="Eastern Europe and Russia"/>
    <s v="Poland"/>
    <s v="Gdynia"/>
    <x v="78"/>
    <x v="1"/>
    <s v="Direct"/>
    <n v="1"/>
    <n v="2"/>
    <n v="11.4941"/>
  </r>
  <r>
    <s v="Import"/>
    <s v="Eastern Europe and Russia"/>
    <s v="Poland"/>
    <s v="Gdynia"/>
    <x v="48"/>
    <x v="1"/>
    <s v="Direct"/>
    <n v="37"/>
    <n v="70"/>
    <n v="229.9924"/>
  </r>
  <r>
    <s v="Import"/>
    <s v="Eastern Europe and Russia"/>
    <s v="Poland"/>
    <s v="Gdynia"/>
    <x v="9"/>
    <x v="1"/>
    <s v="Direct"/>
    <n v="2"/>
    <n v="3"/>
    <n v="16.065000000000001"/>
  </r>
  <r>
    <s v="Import"/>
    <s v="Eastern Europe and Russia"/>
    <s v="Poland"/>
    <s v="Gdynia"/>
    <x v="18"/>
    <x v="1"/>
    <s v="Direct"/>
    <n v="5"/>
    <n v="5"/>
    <n v="103.4"/>
  </r>
  <r>
    <s v="Import"/>
    <s v="Eastern Europe and Russia"/>
    <s v="Poland"/>
    <s v="Gdynia"/>
    <x v="14"/>
    <x v="1"/>
    <s v="Direct"/>
    <n v="17"/>
    <n v="29"/>
    <n v="186.85400000000001"/>
  </r>
  <r>
    <s v="Import"/>
    <s v="Eastern Europe and Russia"/>
    <s v="Poland"/>
    <s v="Poland - other"/>
    <x v="26"/>
    <x v="1"/>
    <s v="Direct"/>
    <n v="1"/>
    <n v="1"/>
    <n v="0.66049999999999998"/>
  </r>
  <r>
    <s v="Import"/>
    <s v="Eastern Europe and Russia"/>
    <s v="Poland"/>
    <s v="Poland - other"/>
    <x v="34"/>
    <x v="1"/>
    <s v="Direct"/>
    <n v="1"/>
    <n v="1"/>
    <n v="4.1399999999999997"/>
  </r>
  <r>
    <s v="Import"/>
    <s v="Eastern Europe and Russia"/>
    <s v="Poland"/>
    <s v="Zarow"/>
    <x v="48"/>
    <x v="1"/>
    <s v="Direct"/>
    <n v="7"/>
    <n v="14"/>
    <n v="44.1"/>
  </r>
  <r>
    <s v="Import"/>
    <s v="Eastern Europe and Russia"/>
    <s v="Romania"/>
    <s v="Constantza"/>
    <x v="26"/>
    <x v="1"/>
    <s v="Direct"/>
    <n v="2"/>
    <n v="4"/>
    <n v="4.0164999999999997"/>
  </r>
  <r>
    <s v="Import"/>
    <s v="Eastern Europe and Russia"/>
    <s v="Romania"/>
    <s v="Constantza"/>
    <x v="2"/>
    <x v="1"/>
    <s v="Direct"/>
    <n v="8"/>
    <n v="15"/>
    <n v="81.709999999999994"/>
  </r>
  <r>
    <s v="Import"/>
    <s v="Eastern Europe and Russia"/>
    <s v="Russia"/>
    <s v="Novorossiysk"/>
    <x v="2"/>
    <x v="1"/>
    <s v="Direct"/>
    <n v="1"/>
    <n v="1"/>
    <n v="1.51"/>
  </r>
  <r>
    <s v="Import"/>
    <s v="Eastern Europe and Russia"/>
    <s v="Russia"/>
    <s v="Novorossiysk"/>
    <x v="33"/>
    <x v="1"/>
    <s v="Direct"/>
    <n v="2"/>
    <n v="2"/>
    <n v="49.092399999999998"/>
  </r>
  <r>
    <s v="Import"/>
    <s v="Eastern Europe and Russia"/>
    <s v="Russia"/>
    <s v="Novorossiysk"/>
    <x v="100"/>
    <x v="2"/>
    <s v="Direct"/>
    <n v="4"/>
    <n v="0"/>
    <n v="133295.07399999999"/>
  </r>
  <r>
    <s v="Import"/>
    <s v="South America"/>
    <s v="Chile"/>
    <s v="San Antonio"/>
    <x v="2"/>
    <x v="1"/>
    <s v="Direct"/>
    <n v="10"/>
    <n v="19"/>
    <n v="178"/>
  </r>
  <r>
    <s v="Import"/>
    <s v="South America"/>
    <s v="Chile"/>
    <s v="San Antonio"/>
    <x v="76"/>
    <x v="1"/>
    <s v="Direct"/>
    <n v="2"/>
    <n v="4"/>
    <n v="32.03"/>
  </r>
  <r>
    <s v="Import"/>
    <s v="South America"/>
    <s v="Chile"/>
    <s v="San Antonio"/>
    <x v="1"/>
    <x v="1"/>
    <s v="Direct"/>
    <n v="5"/>
    <n v="6"/>
    <n v="13.374000000000001"/>
  </r>
  <r>
    <s v="Import"/>
    <s v="South America"/>
    <s v="Chile"/>
    <s v="San Vicente"/>
    <x v="17"/>
    <x v="1"/>
    <s v="Direct"/>
    <n v="5"/>
    <n v="10"/>
    <n v="71.73"/>
  </r>
  <r>
    <s v="Import"/>
    <s v="South America"/>
    <s v="Chile"/>
    <s v="San Vicente"/>
    <x v="30"/>
    <x v="1"/>
    <s v="Direct"/>
    <n v="48"/>
    <n v="96"/>
    <n v="1059.383"/>
  </r>
  <r>
    <s v="Import"/>
    <s v="South America"/>
    <s v="Chile"/>
    <s v="Valparaiso"/>
    <x v="38"/>
    <x v="1"/>
    <s v="Direct"/>
    <n v="2"/>
    <n v="3"/>
    <n v="22.923999999999999"/>
  </r>
  <r>
    <s v="Import"/>
    <s v="South America"/>
    <s v="Colombia"/>
    <s v="Cartagena"/>
    <x v="2"/>
    <x v="1"/>
    <s v="Direct"/>
    <n v="1"/>
    <n v="1"/>
    <n v="1.042"/>
  </r>
  <r>
    <s v="Import"/>
    <s v="South America"/>
    <s v="Peru"/>
    <s v="Callao"/>
    <x v="73"/>
    <x v="1"/>
    <s v="Direct"/>
    <n v="2"/>
    <n v="4"/>
    <n v="55.29"/>
  </r>
  <r>
    <s v="Import"/>
    <s v="South Pacific"/>
    <s v="Papua New Guinea"/>
    <s v="Madang"/>
    <x v="2"/>
    <x v="1"/>
    <s v="Direct"/>
    <n v="1"/>
    <n v="2"/>
    <n v="15.9358"/>
  </r>
  <r>
    <s v="Import"/>
    <s v="South Pacific"/>
    <s v="Papua New Guinea"/>
    <s v="Papua New Guinea - other"/>
    <x v="95"/>
    <x v="2"/>
    <s v="Direct"/>
    <n v="8"/>
    <n v="0"/>
    <n v="119757.91"/>
  </r>
  <r>
    <s v="Import"/>
    <s v="South-East Asia"/>
    <s v="Cambodia"/>
    <s v="Kompong Som"/>
    <x v="0"/>
    <x v="1"/>
    <s v="Direct"/>
    <n v="1"/>
    <n v="1"/>
    <n v="3.0028999999999999"/>
  </r>
  <r>
    <s v="Import"/>
    <s v="South-East Asia"/>
    <s v="Cambodia"/>
    <s v="Kompong Som"/>
    <x v="11"/>
    <x v="1"/>
    <s v="Direct"/>
    <n v="1"/>
    <n v="1"/>
    <n v="1.3092999999999999"/>
  </r>
  <r>
    <s v="Import"/>
    <s v="South-East Asia"/>
    <s v="Indonesia"/>
    <s v="BATAM"/>
    <x v="52"/>
    <x v="1"/>
    <s v="Direct"/>
    <n v="2"/>
    <n v="4"/>
    <n v="19.055"/>
  </r>
  <r>
    <s v="Import"/>
    <s v="South-East Asia"/>
    <s v="Indonesia"/>
    <s v="Batu Ampar"/>
    <x v="30"/>
    <x v="1"/>
    <s v="Direct"/>
    <n v="2"/>
    <n v="4"/>
    <n v="50.2"/>
  </r>
  <r>
    <s v="Import"/>
    <s v="South-East Asia"/>
    <s v="Indonesia"/>
    <s v="Batu Ampar"/>
    <x v="2"/>
    <x v="1"/>
    <s v="Direct"/>
    <n v="2"/>
    <n v="3"/>
    <n v="9.7772000000000006"/>
  </r>
  <r>
    <s v="Import"/>
    <s v="South-East Asia"/>
    <s v="Indonesia"/>
    <s v="Belawan"/>
    <x v="30"/>
    <x v="1"/>
    <s v="Direct"/>
    <n v="3"/>
    <n v="6"/>
    <n v="55.238500000000002"/>
  </r>
  <r>
    <s v="Import"/>
    <s v="South-East Asia"/>
    <s v="Indonesia"/>
    <s v="Belawan"/>
    <x v="2"/>
    <x v="1"/>
    <s v="Direct"/>
    <n v="40"/>
    <n v="40"/>
    <n v="830.22900000000004"/>
  </r>
  <r>
    <s v="Import"/>
    <s v="South-East Asia"/>
    <s v="Indonesia"/>
    <s v="Belawan"/>
    <x v="20"/>
    <x v="1"/>
    <s v="Direct"/>
    <n v="1"/>
    <n v="1"/>
    <n v="21.127500000000001"/>
  </r>
  <r>
    <s v="Import"/>
    <s v="South-East Asia"/>
    <s v="Indonesia"/>
    <s v="Jakarta"/>
    <x v="73"/>
    <x v="1"/>
    <s v="Direct"/>
    <n v="34"/>
    <n v="47"/>
    <n v="385.53089999999997"/>
  </r>
  <r>
    <s v="Import"/>
    <s v="South-East Asia"/>
    <s v="Indonesia"/>
    <s v="Jakarta"/>
    <x v="23"/>
    <x v="1"/>
    <s v="Direct"/>
    <n v="36"/>
    <n v="63"/>
    <n v="143.19999999999999"/>
  </r>
  <r>
    <s v="Import"/>
    <s v="South-East Asia"/>
    <s v="Indonesia"/>
    <s v="Jakarta"/>
    <x v="12"/>
    <x v="1"/>
    <s v="Direct"/>
    <n v="1"/>
    <n v="1"/>
    <n v="1.6679999999999999"/>
  </r>
  <r>
    <s v="Import"/>
    <s v="South-East Asia"/>
    <s v="Indonesia"/>
    <s v="Jakarta"/>
    <x v="7"/>
    <x v="0"/>
    <s v="Direct"/>
    <n v="37"/>
    <n v="0"/>
    <n v="1250.1189999999999"/>
  </r>
  <r>
    <s v="Import"/>
    <s v="South-East Asia"/>
    <s v="Indonesia"/>
    <s v="Jayapura"/>
    <x v="8"/>
    <x v="1"/>
    <s v="Direct"/>
    <n v="2"/>
    <n v="4"/>
    <n v="40.200000000000003"/>
  </r>
  <r>
    <s v="Import"/>
    <s v="South-East Asia"/>
    <s v="Indonesia"/>
    <s v="Merak"/>
    <x v="52"/>
    <x v="0"/>
    <s v="Direct"/>
    <n v="248"/>
    <n v="0"/>
    <n v="1016.058"/>
  </r>
  <r>
    <s v="Import"/>
    <s v="South-East Asia"/>
    <s v="Indonesia"/>
    <s v="PANJANG"/>
    <x v="84"/>
    <x v="1"/>
    <s v="Direct"/>
    <n v="1"/>
    <n v="1"/>
    <n v="21.495999999999999"/>
  </r>
  <r>
    <s v="Import"/>
    <s v="South-East Asia"/>
    <s v="Indonesia"/>
    <s v="Semarang"/>
    <x v="30"/>
    <x v="1"/>
    <s v="Direct"/>
    <n v="9"/>
    <n v="15"/>
    <n v="165.30770000000001"/>
  </r>
  <r>
    <s v="Import"/>
    <s v="South-East Asia"/>
    <s v="Indonesia"/>
    <s v="Senipah"/>
    <x v="18"/>
    <x v="2"/>
    <s v="Direct"/>
    <n v="1"/>
    <n v="0"/>
    <n v="13366.23"/>
  </r>
  <r>
    <s v="Import"/>
    <s v="South-East Asia"/>
    <s v="Indonesia"/>
    <s v="Surabaya"/>
    <x v="82"/>
    <x v="1"/>
    <s v="Direct"/>
    <n v="7"/>
    <n v="7"/>
    <n v="125.125"/>
  </r>
  <r>
    <s v="Import"/>
    <s v="South-East Asia"/>
    <s v="Indonesia"/>
    <s v="Surabaya"/>
    <x v="73"/>
    <x v="1"/>
    <s v="Direct"/>
    <n v="112"/>
    <n v="133"/>
    <n v="1883.0133000000001"/>
  </r>
  <r>
    <s v="Import"/>
    <s v="South-East Asia"/>
    <s v="Indonesia"/>
    <s v="Surabaya"/>
    <x v="75"/>
    <x v="1"/>
    <s v="Direct"/>
    <n v="15"/>
    <n v="15"/>
    <n v="299.25209999999998"/>
  </r>
  <r>
    <s v="Import"/>
    <s v="South-East Asia"/>
    <s v="Indonesia"/>
    <s v="Surabaya"/>
    <x v="86"/>
    <x v="1"/>
    <s v="Direct"/>
    <n v="1"/>
    <n v="1"/>
    <n v="25.152999999999999"/>
  </r>
  <r>
    <s v="Import"/>
    <s v="Eastern Europe and Russia"/>
    <s v="Russia"/>
    <s v="St Petersburg"/>
    <x v="0"/>
    <x v="1"/>
    <s v="Direct"/>
    <n v="3"/>
    <n v="3"/>
    <n v="20.842500000000001"/>
  </r>
  <r>
    <s v="Import"/>
    <s v="Eastern Europe and Russia"/>
    <s v="Russia"/>
    <s v="St Petersburg"/>
    <x v="1"/>
    <x v="1"/>
    <s v="Direct"/>
    <n v="2"/>
    <n v="3"/>
    <n v="6.84"/>
  </r>
  <r>
    <s v="Import"/>
    <s v="Eastern Europe and Russia"/>
    <s v="Russia"/>
    <s v="St Petersburg"/>
    <x v="72"/>
    <x v="1"/>
    <s v="Direct"/>
    <n v="5"/>
    <n v="5"/>
    <n v="125"/>
  </r>
  <r>
    <s v="Import"/>
    <s v="Eastern Europe and Russia"/>
    <s v="Russia"/>
    <s v="St Petersburg Petrolesport"/>
    <x v="9"/>
    <x v="1"/>
    <s v="Direct"/>
    <n v="1"/>
    <n v="2"/>
    <n v="16.66"/>
  </r>
  <r>
    <s v="Import"/>
    <s v="Eastern Europe and Russia"/>
    <s v="Russia"/>
    <s v="Vladivostok"/>
    <x v="2"/>
    <x v="1"/>
    <s v="Direct"/>
    <n v="1"/>
    <n v="1"/>
    <n v="6.52"/>
  </r>
  <r>
    <s v="Import"/>
    <s v="Eastern Europe and Russia"/>
    <s v="Russia"/>
    <s v="Vostochniy"/>
    <x v="1"/>
    <x v="1"/>
    <s v="Direct"/>
    <n v="1"/>
    <n v="1"/>
    <n v="1.137"/>
  </r>
  <r>
    <s v="Import"/>
    <s v="Eastern Europe and Russia"/>
    <s v="Ukraine"/>
    <s v="Odessa"/>
    <x v="9"/>
    <x v="1"/>
    <s v="Direct"/>
    <n v="6"/>
    <n v="11"/>
    <n v="14.669"/>
  </r>
  <r>
    <s v="Import"/>
    <s v="Indian Ocean Islands"/>
    <s v="Christmas Island"/>
    <s v="Christmas Island "/>
    <x v="23"/>
    <x v="1"/>
    <s v="Direct"/>
    <n v="99"/>
    <n v="99"/>
    <n v="199.2"/>
  </r>
  <r>
    <s v="Import"/>
    <s v="Indian Ocean Islands"/>
    <s v="Christmas Island"/>
    <s v="Christmas Island "/>
    <x v="0"/>
    <x v="0"/>
    <s v="Direct"/>
    <n v="1"/>
    <n v="0"/>
    <n v="32"/>
  </r>
  <r>
    <s v="Import"/>
    <s v="Indian Ocean Islands"/>
    <s v="Christmas Island"/>
    <s v="Christmas Island "/>
    <x v="0"/>
    <x v="1"/>
    <s v="Direct"/>
    <n v="3"/>
    <n v="4"/>
    <n v="45.725000000000001"/>
  </r>
  <r>
    <s v="Import"/>
    <s v="Indian Ocean Islands"/>
    <s v="Christmas Island"/>
    <s v="Christmas Island "/>
    <x v="12"/>
    <x v="1"/>
    <s v="Direct"/>
    <n v="1"/>
    <n v="1"/>
    <n v="4.7"/>
  </r>
  <r>
    <s v="Import"/>
    <s v="Indian Ocean Islands"/>
    <s v="Christmas Island"/>
    <s v="Christmas Island "/>
    <x v="9"/>
    <x v="1"/>
    <s v="Direct"/>
    <n v="1"/>
    <n v="2"/>
    <n v="5.44"/>
  </r>
  <r>
    <s v="Import"/>
    <s v="Indian Ocean Islands"/>
    <s v="Cocos Island"/>
    <s v="Cocos Island "/>
    <x v="1"/>
    <x v="1"/>
    <s v="Direct"/>
    <n v="4"/>
    <n v="4"/>
    <n v="24.472000000000001"/>
  </r>
  <r>
    <s v="Import"/>
    <s v="Indian Ocean Islands"/>
    <s v="Mauritius"/>
    <s v="Port Louis"/>
    <x v="69"/>
    <x v="1"/>
    <s v="Direct"/>
    <n v="19"/>
    <n v="19"/>
    <n v="172.13"/>
  </r>
  <r>
    <s v="Import"/>
    <s v="Indian Ocean Islands"/>
    <s v="Mauritius"/>
    <s v="Port Louis"/>
    <x v="2"/>
    <x v="1"/>
    <s v="Direct"/>
    <n v="3"/>
    <n v="6"/>
    <n v="17.757999999999999"/>
  </r>
  <r>
    <s v="Import"/>
    <s v="Indian Ocean Islands"/>
    <s v="Mauritius"/>
    <s v="Port Louis"/>
    <x v="34"/>
    <x v="1"/>
    <s v="Direct"/>
    <n v="1"/>
    <n v="2"/>
    <n v="5.601"/>
  </r>
  <r>
    <s v="Import"/>
    <s v="Indian Ocean Islands"/>
    <s v="Seychelles"/>
    <s v="Port Victoria"/>
    <x v="44"/>
    <x v="1"/>
    <s v="Direct"/>
    <n v="13"/>
    <n v="13"/>
    <n v="261.34780000000001"/>
  </r>
  <r>
    <s v="Import"/>
    <s v="Japan"/>
    <s v="Japan"/>
    <s v="Hakata"/>
    <x v="48"/>
    <x v="1"/>
    <s v="Direct"/>
    <n v="2"/>
    <n v="3"/>
    <n v="4.8874000000000004"/>
  </r>
  <r>
    <s v="Import"/>
    <s v="Japan"/>
    <s v="Japan"/>
    <s v="Hakata"/>
    <x v="76"/>
    <x v="1"/>
    <s v="Direct"/>
    <n v="4"/>
    <n v="4"/>
    <n v="76.239999999999995"/>
  </r>
  <r>
    <s v="Import"/>
    <s v="Japan"/>
    <s v="Japan"/>
    <s v="Hakata"/>
    <x v="9"/>
    <x v="1"/>
    <s v="Direct"/>
    <n v="2"/>
    <n v="3"/>
    <n v="7.16"/>
  </r>
  <r>
    <s v="Import"/>
    <s v="Japan"/>
    <s v="Japan"/>
    <s v="Hakata"/>
    <x v="1"/>
    <x v="1"/>
    <s v="Direct"/>
    <n v="1"/>
    <n v="1"/>
    <n v="0.57699999999999996"/>
  </r>
  <r>
    <s v="Import"/>
    <s v="Japan"/>
    <s v="Japan"/>
    <s v="Hakata"/>
    <x v="14"/>
    <x v="1"/>
    <s v="Direct"/>
    <n v="73"/>
    <n v="146"/>
    <n v="795.49829999999997"/>
  </r>
  <r>
    <s v="Import"/>
    <s v="Japan"/>
    <s v="Japan"/>
    <s v="Higashiharima"/>
    <x v="7"/>
    <x v="0"/>
    <s v="Direct"/>
    <n v="11"/>
    <n v="0"/>
    <n v="379.21"/>
  </r>
  <r>
    <s v="Import"/>
    <s v="Japan"/>
    <s v="Japan"/>
    <s v="Imari"/>
    <x v="44"/>
    <x v="1"/>
    <s v="Direct"/>
    <n v="5"/>
    <n v="5"/>
    <n v="87.7"/>
  </r>
  <r>
    <s v="Import"/>
    <s v="Japan"/>
    <s v="Japan"/>
    <s v="Kanda"/>
    <x v="19"/>
    <x v="0"/>
    <s v="Direct"/>
    <n v="1307"/>
    <n v="0"/>
    <n v="2192.12"/>
  </r>
  <r>
    <s v="Import"/>
    <s v="Japan"/>
    <s v="Japan"/>
    <s v="Kobe"/>
    <x v="11"/>
    <x v="1"/>
    <s v="Direct"/>
    <n v="2"/>
    <n v="2"/>
    <n v="5.1036000000000001"/>
  </r>
  <r>
    <s v="Import"/>
    <s v="Japan"/>
    <s v="Japan"/>
    <s v="Kobe"/>
    <x v="9"/>
    <x v="0"/>
    <s v="Direct"/>
    <n v="41"/>
    <n v="0"/>
    <n v="237.351"/>
  </r>
  <r>
    <s v="Import"/>
    <s v="Japan"/>
    <s v="Japan"/>
    <s v="Kobe"/>
    <x v="9"/>
    <x v="1"/>
    <s v="Direct"/>
    <n v="26"/>
    <n v="41"/>
    <n v="224.15700000000001"/>
  </r>
  <r>
    <s v="Import"/>
    <s v="Japan"/>
    <s v="Japan"/>
    <s v="Kobe"/>
    <x v="45"/>
    <x v="1"/>
    <s v="Direct"/>
    <n v="9"/>
    <n v="10"/>
    <n v="126.55500000000001"/>
  </r>
  <r>
    <s v="Import"/>
    <s v="Japan"/>
    <s v="Japan"/>
    <s v="Kobe"/>
    <x v="3"/>
    <x v="1"/>
    <s v="Direct"/>
    <n v="2"/>
    <n v="2"/>
    <n v="8.33"/>
  </r>
  <r>
    <s v="Import"/>
    <s v="Japan"/>
    <s v="Japan"/>
    <s v="Kobe"/>
    <x v="7"/>
    <x v="0"/>
    <s v="Direct"/>
    <n v="27"/>
    <n v="0"/>
    <n v="586.64200000000005"/>
  </r>
  <r>
    <s v="Import"/>
    <s v="Japan"/>
    <s v="Japan"/>
    <s v="Moji"/>
    <x v="8"/>
    <x v="1"/>
    <s v="Direct"/>
    <n v="12"/>
    <n v="22"/>
    <n v="131.60659999999999"/>
  </r>
  <r>
    <s v="Import"/>
    <s v="Japan"/>
    <s v="Japan"/>
    <s v="Moji"/>
    <x v="2"/>
    <x v="1"/>
    <s v="Direct"/>
    <n v="3"/>
    <n v="3"/>
    <n v="18.927"/>
  </r>
  <r>
    <s v="Import"/>
    <s v="Japan"/>
    <s v="Japan"/>
    <s v="Moji"/>
    <x v="88"/>
    <x v="1"/>
    <s v="Direct"/>
    <n v="3"/>
    <n v="4"/>
    <n v="26.453199999999999"/>
  </r>
  <r>
    <s v="Import"/>
    <s v="Japan"/>
    <s v="Japan"/>
    <s v="Nagoya"/>
    <x v="19"/>
    <x v="0"/>
    <s v="Direct"/>
    <n v="10828"/>
    <n v="0"/>
    <n v="19171.63"/>
  </r>
  <r>
    <s v="Import"/>
    <s v="Japan"/>
    <s v="Japan"/>
    <s v="Nagoya"/>
    <x v="9"/>
    <x v="0"/>
    <s v="Direct"/>
    <n v="29"/>
    <n v="0"/>
    <n v="5.7489999999999997"/>
  </r>
  <r>
    <s v="Import"/>
    <s v="Japan"/>
    <s v="Japan"/>
    <s v="Nagoya"/>
    <x v="13"/>
    <x v="1"/>
    <s v="Direct"/>
    <n v="1"/>
    <n v="2"/>
    <n v="5.4497999999999998"/>
  </r>
  <r>
    <s v="Import"/>
    <s v="Japan"/>
    <s v="Japan"/>
    <s v="Nagoya"/>
    <x v="14"/>
    <x v="1"/>
    <s v="Direct"/>
    <n v="24"/>
    <n v="46"/>
    <n v="164.0121"/>
  </r>
  <r>
    <s v="Import"/>
    <s v="Japan"/>
    <s v="Japan"/>
    <s v="Nagoya"/>
    <x v="87"/>
    <x v="2"/>
    <s v="Direct"/>
    <n v="4"/>
    <n v="0"/>
    <n v="94650"/>
  </r>
  <r>
    <s v="Import"/>
    <s v="Japan"/>
    <s v="Japan"/>
    <s v="Nakanoseki"/>
    <x v="7"/>
    <x v="0"/>
    <s v="Direct"/>
    <n v="5"/>
    <n v="0"/>
    <n v="21.75"/>
  </r>
  <r>
    <s v="Import"/>
    <s v="Japan"/>
    <s v="Japan"/>
    <s v="Osaka"/>
    <x v="2"/>
    <x v="1"/>
    <s v="Direct"/>
    <n v="2"/>
    <n v="3"/>
    <n v="30.25"/>
  </r>
  <r>
    <s v="Import"/>
    <s v="Japan"/>
    <s v="Japan"/>
    <s v="Osaka"/>
    <x v="20"/>
    <x v="1"/>
    <s v="Direct"/>
    <n v="4"/>
    <n v="4"/>
    <n v="72.168199999999999"/>
  </r>
  <r>
    <s v="Import"/>
    <s v="Japan"/>
    <s v="Japan"/>
    <s v="Osaka"/>
    <x v="14"/>
    <x v="1"/>
    <s v="Direct"/>
    <n v="12"/>
    <n v="20"/>
    <n v="86.02"/>
  </r>
  <r>
    <s v="Import"/>
    <s v="Japan"/>
    <s v="Japan"/>
    <s v="Osaka"/>
    <x v="99"/>
    <x v="1"/>
    <s v="Direct"/>
    <n v="30"/>
    <n v="30"/>
    <n v="606.15"/>
  </r>
  <r>
    <s v="Import"/>
    <s v="Japan"/>
    <s v="Japan"/>
    <s v="Tokuyama"/>
    <x v="18"/>
    <x v="1"/>
    <s v="Direct"/>
    <n v="3"/>
    <n v="3"/>
    <n v="55.877000000000002"/>
  </r>
  <r>
    <s v="Import"/>
    <s v="Japan"/>
    <s v="Japan"/>
    <s v="Tokyo"/>
    <x v="10"/>
    <x v="1"/>
    <s v="Direct"/>
    <n v="1"/>
    <n v="1"/>
    <n v="1.9799"/>
  </r>
  <r>
    <s v="Import"/>
    <s v="Japan"/>
    <s v="Japan"/>
    <s v="Tokyo"/>
    <x v="23"/>
    <x v="1"/>
    <s v="Direct"/>
    <n v="2"/>
    <n v="2"/>
    <n v="4.7"/>
  </r>
  <r>
    <s v="Import"/>
    <s v="Japan"/>
    <s v="Japan"/>
    <s v="Tokyo"/>
    <x v="9"/>
    <x v="1"/>
    <s v="Direct"/>
    <n v="3"/>
    <n v="5"/>
    <n v="13.057"/>
  </r>
  <r>
    <s v="Import"/>
    <s v="Japan"/>
    <s v="Japan"/>
    <s v="Tokyo"/>
    <x v="45"/>
    <x v="1"/>
    <s v="Direct"/>
    <n v="5"/>
    <n v="5"/>
    <n v="15.51"/>
  </r>
  <r>
    <s v="Import"/>
    <s v="Japan"/>
    <s v="Japan"/>
    <s v="Tokyo"/>
    <x v="3"/>
    <x v="1"/>
    <s v="Direct"/>
    <n v="1"/>
    <n v="1"/>
    <n v="9.1498000000000008"/>
  </r>
  <r>
    <s v="Import"/>
    <s v="Japan"/>
    <s v="Japan"/>
    <s v="Tomakomai"/>
    <x v="83"/>
    <x v="1"/>
    <s v="Direct"/>
    <n v="12"/>
    <n v="12"/>
    <n v="257.89"/>
  </r>
  <r>
    <s v="Import"/>
    <s v="Japan"/>
    <s v="Japan"/>
    <s v="Tomakomai"/>
    <x v="2"/>
    <x v="1"/>
    <s v="Direct"/>
    <n v="2"/>
    <n v="3"/>
    <n v="12.423999999999999"/>
  </r>
  <r>
    <s v="Import"/>
    <s v="Japan"/>
    <s v="Japan"/>
    <s v="Yokkaichi"/>
    <x v="14"/>
    <x v="1"/>
    <s v="Direct"/>
    <n v="35"/>
    <n v="69"/>
    <n v="403.07400000000001"/>
  </r>
  <r>
    <s v="Import"/>
    <s v="Japan"/>
    <s v="Japan"/>
    <s v="Yokohama"/>
    <x v="0"/>
    <x v="1"/>
    <s v="Direct"/>
    <n v="7"/>
    <n v="8"/>
    <n v="23.725000000000001"/>
  </r>
  <r>
    <s v="Import"/>
    <s v="Japan"/>
    <s v="Japan"/>
    <s v="Yokohama"/>
    <x v="9"/>
    <x v="1"/>
    <s v="Direct"/>
    <n v="144"/>
    <n v="259"/>
    <n v="1706.201"/>
  </r>
  <r>
    <s v="Import"/>
    <s v="Japan"/>
    <s v="Japan"/>
    <s v="Yokohama"/>
    <x v="45"/>
    <x v="1"/>
    <s v="Direct"/>
    <n v="1"/>
    <n v="2"/>
    <n v="5.5810000000000004"/>
  </r>
  <r>
    <s v="Import"/>
    <s v="Japan"/>
    <s v="Japan"/>
    <s v="Yokohama"/>
    <x v="7"/>
    <x v="1"/>
    <s v="Direct"/>
    <n v="10"/>
    <n v="20"/>
    <n v="140.203"/>
  </r>
  <r>
    <s v="Import"/>
    <s v="Mediterranean"/>
    <s v="Albania"/>
    <s v="Durres"/>
    <x v="5"/>
    <x v="1"/>
    <s v="Direct"/>
    <n v="1"/>
    <n v="2"/>
    <n v="3.8433999999999999"/>
  </r>
  <r>
    <s v="Import"/>
    <s v="Mediterranean"/>
    <s v="Croatia"/>
    <s v="Ploce"/>
    <x v="82"/>
    <x v="1"/>
    <s v="Direct"/>
    <n v="2"/>
    <n v="2"/>
    <n v="40.448"/>
  </r>
  <r>
    <s v="Import"/>
    <s v="Mediterranean"/>
    <s v="Croatia"/>
    <s v="Rijeka Bakar"/>
    <x v="67"/>
    <x v="1"/>
    <s v="Direct"/>
    <n v="1"/>
    <n v="1"/>
    <n v="17.494"/>
  </r>
  <r>
    <s v="Import"/>
    <s v="Mediterranean"/>
    <s v="Croatia"/>
    <s v="Rijeka Bakar"/>
    <x v="78"/>
    <x v="1"/>
    <s v="Direct"/>
    <n v="3"/>
    <n v="3"/>
    <n v="23.733599999999999"/>
  </r>
  <r>
    <s v="Import"/>
    <s v="Mediterranean"/>
    <s v="Croatia"/>
    <s v="Rijeka Bakar"/>
    <x v="75"/>
    <x v="1"/>
    <s v="Direct"/>
    <n v="2"/>
    <n v="2"/>
    <n v="1.63"/>
  </r>
  <r>
    <s v="Import"/>
    <s v="South-East Asia"/>
    <s v="Indonesia"/>
    <s v="Surabaya"/>
    <x v="0"/>
    <x v="1"/>
    <s v="Direct"/>
    <n v="34"/>
    <n v="57"/>
    <n v="427.81"/>
  </r>
  <r>
    <s v="Import"/>
    <s v="South-East Asia"/>
    <s v="Indonesia"/>
    <s v="Surabaya"/>
    <x v="12"/>
    <x v="1"/>
    <s v="Direct"/>
    <n v="3"/>
    <n v="3"/>
    <n v="4.8719999999999999"/>
  </r>
  <r>
    <s v="Import"/>
    <s v="South-East Asia"/>
    <s v="Indonesia"/>
    <s v="Surabaya"/>
    <x v="9"/>
    <x v="1"/>
    <s v="Direct"/>
    <n v="2"/>
    <n v="3"/>
    <n v="5.6852999999999998"/>
  </r>
  <r>
    <s v="Import"/>
    <s v="South-East Asia"/>
    <s v="Indonesia"/>
    <s v="Surabaya"/>
    <x v="45"/>
    <x v="1"/>
    <s v="Direct"/>
    <n v="11"/>
    <n v="21"/>
    <n v="167.31800000000001"/>
  </r>
  <r>
    <s v="Import"/>
    <s v="South-East Asia"/>
    <s v="Indonesia"/>
    <s v="Tanjung Priok"/>
    <x v="9"/>
    <x v="1"/>
    <s v="Direct"/>
    <n v="4"/>
    <n v="4"/>
    <n v="55.834000000000003"/>
  </r>
  <r>
    <s v="Import"/>
    <s v="South-East Asia"/>
    <s v="Indonesia"/>
    <s v="Tanjung Priok"/>
    <x v="13"/>
    <x v="1"/>
    <s v="Direct"/>
    <n v="6"/>
    <n v="8"/>
    <n v="73.594999999999999"/>
  </r>
  <r>
    <s v="Import"/>
    <s v="South-East Asia"/>
    <s v="Indonesia"/>
    <s v="Tanjung Priok"/>
    <x v="14"/>
    <x v="1"/>
    <s v="Direct"/>
    <n v="1"/>
    <n v="2"/>
    <n v="15.24"/>
  </r>
  <r>
    <s v="Import"/>
    <s v="South-East Asia"/>
    <s v="Indonesia"/>
    <s v="Tanjung Priok"/>
    <x v="3"/>
    <x v="1"/>
    <s v="Transhipment"/>
    <n v="1"/>
    <n v="1"/>
    <n v="13.2"/>
  </r>
  <r>
    <s v="Import"/>
    <s v="South-East Asia"/>
    <s v="Malaysia"/>
    <s v="Bintulu"/>
    <x v="73"/>
    <x v="1"/>
    <s v="Direct"/>
    <n v="5"/>
    <n v="5"/>
    <n v="78.555000000000007"/>
  </r>
  <r>
    <s v="Import"/>
    <s v="South-East Asia"/>
    <s v="Malaysia"/>
    <s v="Bintulu"/>
    <x v="95"/>
    <x v="2"/>
    <s v="Direct"/>
    <n v="2"/>
    <n v="0"/>
    <n v="41980.74"/>
  </r>
  <r>
    <s v="Import"/>
    <s v="South-East Asia"/>
    <s v="Malaysia"/>
    <s v="Kuching"/>
    <x v="2"/>
    <x v="1"/>
    <s v="Direct"/>
    <n v="6"/>
    <n v="6"/>
    <n v="137.24"/>
  </r>
  <r>
    <s v="Import"/>
    <s v="South-East Asia"/>
    <s v="Malaysia"/>
    <s v="Kuching"/>
    <x v="1"/>
    <x v="1"/>
    <s v="Direct"/>
    <n v="1"/>
    <n v="1"/>
    <n v="7.25"/>
  </r>
  <r>
    <s v="Import"/>
    <s v="South-East Asia"/>
    <s v="Malaysia"/>
    <s v="Labuan, Sabah"/>
    <x v="2"/>
    <x v="1"/>
    <s v="Direct"/>
    <n v="14"/>
    <n v="19"/>
    <n v="88.360500000000002"/>
  </r>
  <r>
    <s v="Import"/>
    <s v="South-East Asia"/>
    <s v="Malaysia"/>
    <s v="Malacca"/>
    <x v="95"/>
    <x v="2"/>
    <s v="Direct"/>
    <n v="10"/>
    <n v="0"/>
    <n v="418486.55"/>
  </r>
  <r>
    <s v="Import"/>
    <s v="South-East Asia"/>
    <s v="Malaysia"/>
    <s v="Pasir Gudang"/>
    <x v="32"/>
    <x v="1"/>
    <s v="Direct"/>
    <n v="4"/>
    <n v="5"/>
    <n v="66.510000000000005"/>
  </r>
  <r>
    <s v="Import"/>
    <s v="South-East Asia"/>
    <s v="Malaysia"/>
    <s v="Pasir Gudang"/>
    <x v="93"/>
    <x v="1"/>
    <s v="Direct"/>
    <n v="2"/>
    <n v="2"/>
    <n v="49.856000000000002"/>
  </r>
  <r>
    <s v="Import"/>
    <s v="South-East Asia"/>
    <s v="Malaysia"/>
    <s v="Pasir Gudang"/>
    <x v="8"/>
    <x v="1"/>
    <s v="Direct"/>
    <n v="129"/>
    <n v="130"/>
    <n v="2531.4609999999998"/>
  </r>
  <r>
    <s v="Import"/>
    <s v="South-East Asia"/>
    <s v="Malaysia"/>
    <s v="Pasir Gudang"/>
    <x v="74"/>
    <x v="1"/>
    <s v="Direct"/>
    <n v="1"/>
    <n v="1"/>
    <n v="5.1097999999999999"/>
  </r>
  <r>
    <s v="Import"/>
    <s v="South-East Asia"/>
    <s v="Malaysia"/>
    <s v="Pasir Gudang"/>
    <x v="5"/>
    <x v="1"/>
    <s v="Direct"/>
    <n v="3"/>
    <n v="5"/>
    <n v="20.417200000000001"/>
  </r>
  <r>
    <s v="Import"/>
    <s v="South-East Asia"/>
    <s v="Malaysia"/>
    <s v="Pasir Gudang"/>
    <x v="69"/>
    <x v="1"/>
    <s v="Direct"/>
    <n v="1"/>
    <n v="1"/>
    <n v="11.7"/>
  </r>
  <r>
    <s v="Import"/>
    <s v="South-East Asia"/>
    <s v="Malaysia"/>
    <s v="Pasir Gudang"/>
    <x v="26"/>
    <x v="1"/>
    <s v="Direct"/>
    <n v="159"/>
    <n v="296"/>
    <n v="1166.8240000000001"/>
  </r>
  <r>
    <s v="Import"/>
    <s v="South-East Asia"/>
    <s v="Malaysia"/>
    <s v="Pasir Gudang"/>
    <x v="52"/>
    <x v="1"/>
    <s v="Direct"/>
    <n v="59"/>
    <n v="66"/>
    <n v="1524.588"/>
  </r>
  <r>
    <s v="Import"/>
    <s v="South-East Asia"/>
    <s v="Malaysia"/>
    <s v="Pasir Gudang"/>
    <x v="25"/>
    <x v="1"/>
    <s v="Direct"/>
    <n v="7"/>
    <n v="13"/>
    <n v="112.7503"/>
  </r>
  <r>
    <s v="Import"/>
    <s v="South-East Asia"/>
    <s v="Malaysia"/>
    <s v="Pasir Gudang"/>
    <x v="20"/>
    <x v="1"/>
    <s v="Direct"/>
    <n v="16"/>
    <n v="17"/>
    <n v="150.8218"/>
  </r>
  <r>
    <s v="Import"/>
    <s v="South-East Asia"/>
    <s v="Malaysia"/>
    <s v="Pasir Gudang"/>
    <x v="43"/>
    <x v="1"/>
    <s v="Direct"/>
    <n v="52"/>
    <n v="99"/>
    <n v="463.2328"/>
  </r>
  <r>
    <s v="Import"/>
    <s v="South-East Asia"/>
    <s v="Malaysia"/>
    <s v="Pasir Gudang"/>
    <x v="88"/>
    <x v="1"/>
    <s v="Direct"/>
    <n v="2"/>
    <n v="4"/>
    <n v="14"/>
  </r>
  <r>
    <s v="Import"/>
    <s v="South-East Asia"/>
    <s v="Malaysia"/>
    <s v="Penang"/>
    <x v="32"/>
    <x v="1"/>
    <s v="Direct"/>
    <n v="8"/>
    <n v="8"/>
    <n v="116.015"/>
  </r>
  <r>
    <s v="Import"/>
    <s v="South-East Asia"/>
    <s v="Malaysia"/>
    <s v="Penang"/>
    <x v="8"/>
    <x v="1"/>
    <s v="Direct"/>
    <n v="9"/>
    <n v="9"/>
    <n v="186.69800000000001"/>
  </r>
  <r>
    <s v="Import"/>
    <s v="South-East Asia"/>
    <s v="Malaysia"/>
    <s v="Penang"/>
    <x v="5"/>
    <x v="1"/>
    <s v="Direct"/>
    <n v="90"/>
    <n v="178"/>
    <n v="773.65800000000002"/>
  </r>
  <r>
    <s v="Import"/>
    <s v="Mediterranean"/>
    <s v="Croatia"/>
    <s v="Rijeka Bakar"/>
    <x v="13"/>
    <x v="1"/>
    <s v="Direct"/>
    <n v="1"/>
    <n v="1"/>
    <n v="1.034"/>
  </r>
  <r>
    <s v="Import"/>
    <s v="Mediterranean"/>
    <s v="Greece"/>
    <s v="Piraeus"/>
    <x v="60"/>
    <x v="1"/>
    <s v="Direct"/>
    <n v="2"/>
    <n v="4"/>
    <n v="33.43"/>
  </r>
  <r>
    <s v="Import"/>
    <s v="Mediterranean"/>
    <s v="Greece"/>
    <s v="Piraeus"/>
    <x v="1"/>
    <x v="1"/>
    <s v="Direct"/>
    <n v="1"/>
    <n v="2"/>
    <n v="3.54"/>
  </r>
  <r>
    <s v="Import"/>
    <s v="Mediterranean"/>
    <s v="Greece"/>
    <s v="Piraeus"/>
    <x v="13"/>
    <x v="1"/>
    <s v="Direct"/>
    <n v="3"/>
    <n v="5"/>
    <n v="43.218000000000004"/>
  </r>
  <r>
    <s v="Import"/>
    <s v="Mediterranean"/>
    <s v="Greece"/>
    <s v="Piraeus"/>
    <x v="3"/>
    <x v="1"/>
    <s v="Direct"/>
    <n v="1"/>
    <n v="1"/>
    <n v="7.9740000000000002"/>
  </r>
  <r>
    <s v="Import"/>
    <s v="Mediterranean"/>
    <s v="Italy"/>
    <s v="Ancona"/>
    <x v="26"/>
    <x v="1"/>
    <s v="Direct"/>
    <n v="3"/>
    <n v="5"/>
    <n v="16.0092"/>
  </r>
  <r>
    <s v="Import"/>
    <s v="Mediterranean"/>
    <s v="Italy"/>
    <s v="Ancona"/>
    <x v="2"/>
    <x v="1"/>
    <s v="Direct"/>
    <n v="3"/>
    <n v="6"/>
    <n v="14.942"/>
  </r>
  <r>
    <s v="Import"/>
    <s v="Mediterranean"/>
    <s v="Italy"/>
    <s v="Ancona"/>
    <x v="76"/>
    <x v="1"/>
    <s v="Direct"/>
    <n v="1"/>
    <n v="2"/>
    <n v="22.02"/>
  </r>
  <r>
    <s v="Import"/>
    <s v="Mediterranean"/>
    <s v="Italy"/>
    <s v="Ancona"/>
    <x v="13"/>
    <x v="1"/>
    <s v="Direct"/>
    <n v="14"/>
    <n v="28"/>
    <n v="320.02640000000002"/>
  </r>
  <r>
    <s v="Import"/>
    <s v="Mediterranean"/>
    <s v="Italy"/>
    <s v="Bari"/>
    <x v="9"/>
    <x v="1"/>
    <s v="Direct"/>
    <n v="4"/>
    <n v="4"/>
    <n v="12.94"/>
  </r>
  <r>
    <s v="Import"/>
    <s v="Mediterranean"/>
    <s v="Italy"/>
    <s v="Busnago"/>
    <x v="26"/>
    <x v="1"/>
    <s v="Direct"/>
    <n v="1"/>
    <n v="1"/>
    <n v="1.4039999999999999"/>
  </r>
  <r>
    <s v="Import"/>
    <s v="Mediterranean"/>
    <s v="Italy"/>
    <s v="Campo Galliano"/>
    <x v="0"/>
    <x v="1"/>
    <s v="Direct"/>
    <n v="3"/>
    <n v="6"/>
    <n v="9"/>
  </r>
  <r>
    <s v="Import"/>
    <s v="Mediterranean"/>
    <s v="Italy"/>
    <s v="Cardano al Campo"/>
    <x v="7"/>
    <x v="1"/>
    <s v="Direct"/>
    <n v="1"/>
    <n v="2"/>
    <n v="7.32"/>
  </r>
  <r>
    <s v="Import"/>
    <s v="Mediterranean"/>
    <s v="Italy"/>
    <s v="Casinalbo"/>
    <x v="4"/>
    <x v="1"/>
    <s v="Direct"/>
    <n v="1"/>
    <n v="1"/>
    <n v="21.3"/>
  </r>
  <r>
    <s v="Import"/>
    <s v="Mediterranean"/>
    <s v="Italy"/>
    <s v="Cividale del Friuli"/>
    <x v="0"/>
    <x v="1"/>
    <s v="Direct"/>
    <n v="2"/>
    <n v="3"/>
    <n v="25.48"/>
  </r>
  <r>
    <s v="Import"/>
    <s v="Mediterranean"/>
    <s v="Italy"/>
    <s v="Civitavecchia"/>
    <x v="19"/>
    <x v="0"/>
    <s v="Direct"/>
    <n v="22"/>
    <n v="0"/>
    <n v="25.425999999999998"/>
  </r>
  <r>
    <s v="Import"/>
    <s v="Mediterranean"/>
    <s v="Italy"/>
    <s v="Copparo"/>
    <x v="2"/>
    <x v="1"/>
    <s v="Direct"/>
    <n v="1"/>
    <n v="1"/>
    <n v="22.757200000000001"/>
  </r>
  <r>
    <s v="Import"/>
    <s v="Mediterranean"/>
    <s v="Italy"/>
    <s v="Crevalcore"/>
    <x v="4"/>
    <x v="1"/>
    <s v="Direct"/>
    <n v="3"/>
    <n v="3"/>
    <n v="60.784500000000001"/>
  </r>
  <r>
    <s v="Import"/>
    <s v="Mediterranean"/>
    <s v="Italy"/>
    <s v="Este"/>
    <x v="48"/>
    <x v="1"/>
    <s v="Direct"/>
    <n v="2"/>
    <n v="4"/>
    <n v="6.1689999999999996"/>
  </r>
  <r>
    <s v="Import"/>
    <s v="Mediterranean"/>
    <s v="Italy"/>
    <s v="Finale Emilia"/>
    <x v="4"/>
    <x v="1"/>
    <s v="Direct"/>
    <n v="10"/>
    <n v="10"/>
    <n v="220.3954"/>
  </r>
  <r>
    <s v="Import"/>
    <s v="Mediterranean"/>
    <s v="Italy"/>
    <s v="Genoa"/>
    <x v="82"/>
    <x v="1"/>
    <s v="Direct"/>
    <n v="4"/>
    <n v="4"/>
    <n v="76.546899999999994"/>
  </r>
  <r>
    <s v="Import"/>
    <s v="Mediterranean"/>
    <s v="Italy"/>
    <s v="Genoa"/>
    <x v="10"/>
    <x v="1"/>
    <s v="Direct"/>
    <n v="1"/>
    <n v="1"/>
    <n v="6.46"/>
  </r>
  <r>
    <s v="Import"/>
    <s v="Mediterranean"/>
    <s v="Italy"/>
    <s v="Genoa"/>
    <x v="73"/>
    <x v="1"/>
    <s v="Direct"/>
    <n v="2"/>
    <n v="2"/>
    <n v="10.53"/>
  </r>
  <r>
    <s v="Import"/>
    <s v="Mediterranean"/>
    <s v="Italy"/>
    <s v="Genoa"/>
    <x v="23"/>
    <x v="1"/>
    <s v="Direct"/>
    <n v="150"/>
    <n v="150"/>
    <n v="310.83"/>
  </r>
  <r>
    <s v="Import"/>
    <s v="Mediterranean"/>
    <s v="Italy"/>
    <s v="Genoa"/>
    <x v="75"/>
    <x v="1"/>
    <s v="Direct"/>
    <n v="3"/>
    <n v="5"/>
    <n v="43.709899999999998"/>
  </r>
  <r>
    <s v="Import"/>
    <s v="Mediterranean"/>
    <s v="Italy"/>
    <s v="Genoa"/>
    <x v="86"/>
    <x v="1"/>
    <s v="Direct"/>
    <n v="5"/>
    <n v="9"/>
    <n v="93.680499999999995"/>
  </r>
  <r>
    <s v="Import"/>
    <s v="Mediterranean"/>
    <s v="Italy"/>
    <s v="Genoa"/>
    <x v="48"/>
    <x v="1"/>
    <s v="Direct"/>
    <n v="19"/>
    <n v="28"/>
    <n v="75.503299999999996"/>
  </r>
  <r>
    <s v="Import"/>
    <s v="Mediterranean"/>
    <s v="Italy"/>
    <s v="Genoa"/>
    <x v="0"/>
    <x v="1"/>
    <s v="Direct"/>
    <n v="100"/>
    <n v="164"/>
    <n v="1357.8581999999999"/>
  </r>
  <r>
    <s v="Import"/>
    <s v="Mediterranean"/>
    <s v="Italy"/>
    <s v="Genoa"/>
    <x v="11"/>
    <x v="1"/>
    <s v="Direct"/>
    <n v="17"/>
    <n v="27"/>
    <n v="154.77869999999999"/>
  </r>
  <r>
    <s v="Import"/>
    <s v="Mediterranean"/>
    <s v="Italy"/>
    <s v="Genoa"/>
    <x v="12"/>
    <x v="1"/>
    <s v="Direct"/>
    <n v="2"/>
    <n v="3"/>
    <n v="3.6850000000000001"/>
  </r>
  <r>
    <s v="Import"/>
    <s v="Mediterranean"/>
    <s v="Italy"/>
    <s v="Genoa"/>
    <x v="90"/>
    <x v="1"/>
    <s v="Direct"/>
    <n v="4"/>
    <n v="5"/>
    <n v="83.826899999999995"/>
  </r>
  <r>
    <s v="Import"/>
    <s v="Mediterranean"/>
    <s v="Italy"/>
    <s v="Genoa"/>
    <x v="45"/>
    <x v="1"/>
    <s v="Direct"/>
    <n v="1"/>
    <n v="2"/>
    <n v="12.9863"/>
  </r>
  <r>
    <s v="Import"/>
    <s v="Mediterranean"/>
    <s v="Italy"/>
    <s v="Gessate"/>
    <x v="26"/>
    <x v="1"/>
    <s v="Direct"/>
    <n v="1"/>
    <n v="1"/>
    <n v="1.04"/>
  </r>
  <r>
    <s v="Import"/>
    <s v="Mediterranean"/>
    <s v="Italy"/>
    <s v="Gioia Tauro"/>
    <x v="76"/>
    <x v="1"/>
    <s v="Direct"/>
    <n v="7"/>
    <n v="14"/>
    <n v="172.3974"/>
  </r>
  <r>
    <s v="Import"/>
    <s v="Mediterranean"/>
    <s v="Italy"/>
    <s v="Gioia Tauro"/>
    <x v="9"/>
    <x v="1"/>
    <s v="Direct"/>
    <n v="1"/>
    <n v="1"/>
    <n v="3.0834999999999999"/>
  </r>
  <r>
    <s v="Import"/>
    <s v="Mediterranean"/>
    <s v="Italy"/>
    <s v="Gioia Tauro"/>
    <x v="1"/>
    <x v="1"/>
    <s v="Direct"/>
    <n v="1"/>
    <n v="1"/>
    <n v="1.407"/>
  </r>
  <r>
    <s v="Import"/>
    <s v="Mediterranean"/>
    <s v="Italy"/>
    <s v="Gioia Tauro"/>
    <x v="13"/>
    <x v="1"/>
    <s v="Direct"/>
    <n v="2"/>
    <n v="4"/>
    <n v="10.066599999999999"/>
  </r>
  <r>
    <s v="Import"/>
    <s v="Mediterranean"/>
    <s v="Italy"/>
    <s v="Gioia Tauro"/>
    <x v="21"/>
    <x v="1"/>
    <s v="Direct"/>
    <n v="5"/>
    <n v="10"/>
    <n v="120"/>
  </r>
  <r>
    <s v="Import"/>
    <s v="Mediterranean"/>
    <s v="Italy"/>
    <s v="Grottaminarda"/>
    <x v="10"/>
    <x v="1"/>
    <s v="Direct"/>
    <n v="1"/>
    <n v="1"/>
    <n v="0.60629999999999995"/>
  </r>
  <r>
    <s v="Import"/>
    <s v="Mediterranean"/>
    <s v="Italy"/>
    <s v="Grumo Appula"/>
    <x v="20"/>
    <x v="1"/>
    <s v="Direct"/>
    <n v="1"/>
    <n v="1"/>
    <n v="20.13"/>
  </r>
  <r>
    <s v="Import"/>
    <s v="Mediterranean"/>
    <s v="Italy"/>
    <s v="Inverigo"/>
    <x v="76"/>
    <x v="1"/>
    <s v="Direct"/>
    <n v="1"/>
    <n v="1"/>
    <n v="13.6493"/>
  </r>
  <r>
    <s v="Import"/>
    <s v="Mediterranean"/>
    <s v="Italy"/>
    <s v="Italy - other"/>
    <x v="67"/>
    <x v="1"/>
    <s v="Direct"/>
    <n v="1"/>
    <n v="1"/>
    <n v="6.0579999999999998"/>
  </r>
  <r>
    <s v="Import"/>
    <s v="Mediterranean"/>
    <s v="Italy"/>
    <s v="Italy - other"/>
    <x v="48"/>
    <x v="1"/>
    <s v="Direct"/>
    <n v="18"/>
    <n v="31"/>
    <n v="77.583799999999997"/>
  </r>
  <r>
    <s v="Import"/>
    <s v="Mediterranean"/>
    <s v="Italy"/>
    <s v="Italy - other"/>
    <x v="76"/>
    <x v="1"/>
    <s v="Direct"/>
    <n v="34"/>
    <n v="42"/>
    <n v="577.51880000000006"/>
  </r>
  <r>
    <s v="Import"/>
    <s v="Mediterranean"/>
    <s v="Italy"/>
    <s v="Italy - other"/>
    <x v="60"/>
    <x v="1"/>
    <s v="Direct"/>
    <n v="2"/>
    <n v="4"/>
    <n v="26.71"/>
  </r>
  <r>
    <s v="Import"/>
    <s v="Mediterranean"/>
    <s v="Italy"/>
    <s v="Italy - other"/>
    <x v="9"/>
    <x v="1"/>
    <s v="Direct"/>
    <n v="5"/>
    <n v="8"/>
    <n v="56.234200000000001"/>
  </r>
  <r>
    <s v="Import"/>
    <s v="Mediterranean"/>
    <s v="Italy"/>
    <s v="Italy - other"/>
    <x v="13"/>
    <x v="1"/>
    <s v="Direct"/>
    <n v="12"/>
    <n v="21"/>
    <n v="85.812899999999999"/>
  </r>
  <r>
    <s v="Import"/>
    <s v="Mediterranean"/>
    <s v="Italy"/>
    <s v="Italy - other"/>
    <x v="98"/>
    <x v="1"/>
    <s v="Direct"/>
    <n v="1"/>
    <n v="1"/>
    <n v="17.155000000000001"/>
  </r>
  <r>
    <s v="Import"/>
    <s v="Mediterranean"/>
    <s v="Italy"/>
    <s v="Italy - other"/>
    <x v="3"/>
    <x v="1"/>
    <s v="Direct"/>
    <n v="2"/>
    <n v="4"/>
    <n v="3.0049999999999999"/>
  </r>
  <r>
    <s v="Import"/>
    <s v="Mediterranean"/>
    <s v="Italy"/>
    <s v="Italy - other"/>
    <x v="62"/>
    <x v="1"/>
    <s v="Direct"/>
    <n v="2"/>
    <n v="2"/>
    <n v="27.341999999999999"/>
  </r>
  <r>
    <s v="Import"/>
    <s v="Mediterranean"/>
    <s v="Italy"/>
    <s v="La Spezia"/>
    <x v="67"/>
    <x v="1"/>
    <s v="Direct"/>
    <n v="1"/>
    <n v="1"/>
    <n v="2.0998999999999999"/>
  </r>
  <r>
    <s v="Import"/>
    <s v="Mediterranean"/>
    <s v="Italy"/>
    <s v="La Spezia"/>
    <x v="78"/>
    <x v="1"/>
    <s v="Direct"/>
    <n v="5"/>
    <n v="5"/>
    <n v="44.523000000000003"/>
  </r>
  <r>
    <s v="Import"/>
    <s v="Mediterranean"/>
    <s v="Italy"/>
    <s v="La Spezia"/>
    <x v="2"/>
    <x v="1"/>
    <s v="Direct"/>
    <n v="37"/>
    <n v="61"/>
    <n v="236.78880000000001"/>
  </r>
  <r>
    <s v="Import"/>
    <s v="Mediterranean"/>
    <s v="Italy"/>
    <s v="La Spezia"/>
    <x v="18"/>
    <x v="1"/>
    <s v="Direct"/>
    <n v="1"/>
    <n v="1"/>
    <n v="11.040100000000001"/>
  </r>
  <r>
    <s v="Import"/>
    <s v="Mediterranean"/>
    <s v="Italy"/>
    <s v="La Spezia"/>
    <x v="33"/>
    <x v="1"/>
    <s v="Direct"/>
    <n v="2"/>
    <n v="2"/>
    <n v="39.32"/>
  </r>
  <r>
    <s v="Import"/>
    <s v="Mediterranean"/>
    <s v="Italy"/>
    <s v="La Spezia"/>
    <x v="3"/>
    <x v="1"/>
    <s v="Direct"/>
    <n v="2"/>
    <n v="3"/>
    <n v="21.295999999999999"/>
  </r>
  <r>
    <s v="Import"/>
    <s v="Mediterranean"/>
    <s v="Italy"/>
    <s v="Livorno"/>
    <x v="11"/>
    <x v="1"/>
    <s v="Direct"/>
    <n v="1"/>
    <n v="1"/>
    <n v="9.94"/>
  </r>
  <r>
    <s v="Import"/>
    <s v="Mediterranean"/>
    <s v="Italy"/>
    <s v="Marghera"/>
    <x v="60"/>
    <x v="1"/>
    <s v="Direct"/>
    <n v="8"/>
    <n v="16"/>
    <n v="124.83199999999999"/>
  </r>
  <r>
    <s v="Import"/>
    <s v="Mediterranean"/>
    <s v="Italy"/>
    <s v="MELZO"/>
    <x v="26"/>
    <x v="1"/>
    <s v="Direct"/>
    <n v="1"/>
    <n v="2"/>
    <n v="12.994"/>
  </r>
  <r>
    <s v="Import"/>
    <s v="Mediterranean"/>
    <s v="Italy"/>
    <s v="Mornico al Serio"/>
    <x v="26"/>
    <x v="1"/>
    <s v="Direct"/>
    <n v="1"/>
    <n v="2"/>
    <n v="4.32"/>
  </r>
  <r>
    <s v="Import"/>
    <s v="Mediterranean"/>
    <s v="Italy"/>
    <s v="Naples"/>
    <x v="37"/>
    <x v="1"/>
    <s v="Direct"/>
    <n v="4"/>
    <n v="5"/>
    <n v="96.342699999999994"/>
  </r>
  <r>
    <s v="Import"/>
    <s v="Mediterranean"/>
    <s v="Italy"/>
    <s v="Naples"/>
    <x v="12"/>
    <x v="1"/>
    <s v="Direct"/>
    <n v="1"/>
    <n v="1"/>
    <n v="16.739999999999998"/>
  </r>
  <r>
    <s v="Import"/>
    <s v="Mediterranean"/>
    <s v="Italy"/>
    <s v="Naples"/>
    <x v="60"/>
    <x v="1"/>
    <s v="Direct"/>
    <n v="2"/>
    <n v="2"/>
    <n v="27.5275"/>
  </r>
  <r>
    <s v="Import"/>
    <s v="Mediterranean"/>
    <s v="Italy"/>
    <s v="Naples"/>
    <x v="9"/>
    <x v="1"/>
    <s v="Direct"/>
    <n v="41"/>
    <n v="41"/>
    <n v="852.38"/>
  </r>
  <r>
    <s v="Import"/>
    <s v="Mediterranean"/>
    <s v="Italy"/>
    <s v="Nervesa della Battaglia"/>
    <x v="4"/>
    <x v="1"/>
    <s v="Direct"/>
    <n v="3"/>
    <n v="3"/>
    <n v="69.564999999999998"/>
  </r>
  <r>
    <s v="Import"/>
    <s v="Mediterranean"/>
    <s v="Italy"/>
    <s v="Paese"/>
    <x v="76"/>
    <x v="1"/>
    <s v="Direct"/>
    <n v="3"/>
    <n v="3"/>
    <n v="49.36"/>
  </r>
  <r>
    <s v="Import"/>
    <s v="Mediterranean"/>
    <s v="Italy"/>
    <s v="Pisa"/>
    <x v="11"/>
    <x v="1"/>
    <s v="Direct"/>
    <n v="3"/>
    <n v="5"/>
    <n v="10.4556"/>
  </r>
  <r>
    <s v="Import"/>
    <s v="Mediterranean"/>
    <s v="Italy"/>
    <s v="Porcia"/>
    <x v="48"/>
    <x v="1"/>
    <s v="Direct"/>
    <n v="1"/>
    <n v="2"/>
    <n v="11.109"/>
  </r>
  <r>
    <s v="Import"/>
    <s v="Mediterranean"/>
    <s v="Italy"/>
    <s v="Rastignano"/>
    <x v="20"/>
    <x v="1"/>
    <s v="Direct"/>
    <n v="1"/>
    <n v="1"/>
    <n v="1.371"/>
  </r>
  <r>
    <s v="Import"/>
    <s v="Mediterranean"/>
    <s v="Italy"/>
    <s v="Ravenna"/>
    <x v="38"/>
    <x v="1"/>
    <s v="Direct"/>
    <n v="6"/>
    <n v="8"/>
    <n v="118.44"/>
  </r>
  <r>
    <s v="Import"/>
    <s v="Mediterranean"/>
    <s v="Italy"/>
    <s v="Ravenna"/>
    <x v="20"/>
    <x v="1"/>
    <s v="Direct"/>
    <n v="3"/>
    <n v="4"/>
    <n v="47.832900000000002"/>
  </r>
  <r>
    <s v="Import"/>
    <s v="Mediterranean"/>
    <s v="Italy"/>
    <s v="Salerno"/>
    <x v="69"/>
    <x v="1"/>
    <s v="Direct"/>
    <n v="1"/>
    <n v="1"/>
    <n v="5.093"/>
  </r>
  <r>
    <s v="Import"/>
    <s v="Mediterranean"/>
    <s v="Italy"/>
    <s v="Salerno"/>
    <x v="37"/>
    <x v="1"/>
    <s v="Direct"/>
    <n v="1"/>
    <n v="1"/>
    <n v="16.3"/>
  </r>
  <r>
    <s v="Import"/>
    <s v="Mediterranean"/>
    <s v="Italy"/>
    <s v="Salerno"/>
    <x v="38"/>
    <x v="1"/>
    <s v="Direct"/>
    <n v="3"/>
    <n v="4"/>
    <n v="71.941999999999993"/>
  </r>
  <r>
    <s v="Import"/>
    <s v="Mediterranean"/>
    <s v="Italy"/>
    <s v="Salvaterra"/>
    <x v="4"/>
    <x v="1"/>
    <s v="Direct"/>
    <n v="13"/>
    <n v="13"/>
    <n v="273.45659999999998"/>
  </r>
  <r>
    <s v="Import"/>
    <s v="Mediterranean"/>
    <s v="Italy"/>
    <s v="Sant'Antonino"/>
    <x v="4"/>
    <x v="1"/>
    <s v="Direct"/>
    <n v="1"/>
    <n v="1"/>
    <n v="17.7498"/>
  </r>
  <r>
    <s v="Import"/>
    <s v="Mediterranean"/>
    <s v="Italy"/>
    <s v="Sassoferrato"/>
    <x v="48"/>
    <x v="1"/>
    <s v="Direct"/>
    <n v="2"/>
    <n v="2"/>
    <n v="4.4504999999999999"/>
  </r>
  <r>
    <s v="Import"/>
    <s v="Mediterranean"/>
    <s v="Italy"/>
    <s v="Sassoferrato"/>
    <x v="0"/>
    <x v="1"/>
    <s v="Direct"/>
    <n v="1"/>
    <n v="2"/>
    <n v="4.38"/>
  </r>
  <r>
    <s v="Import"/>
    <s v="Mediterranean"/>
    <s v="Italy"/>
    <s v="SASSUOLO"/>
    <x v="62"/>
    <x v="1"/>
    <s v="Direct"/>
    <n v="1"/>
    <n v="1"/>
    <n v="9.6105"/>
  </r>
  <r>
    <s v="Import"/>
    <s v="Mediterranean"/>
    <s v="Italy"/>
    <s v="Savona"/>
    <x v="7"/>
    <x v="0"/>
    <s v="Direct"/>
    <n v="2"/>
    <n v="0"/>
    <n v="36.057000000000002"/>
  </r>
  <r>
    <s v="Import"/>
    <s v="Mediterranean"/>
    <s v="Italy"/>
    <s v="Scorze"/>
    <x v="26"/>
    <x v="1"/>
    <s v="Direct"/>
    <n v="1"/>
    <n v="2"/>
    <n v="4.71"/>
  </r>
  <r>
    <s v="Import"/>
    <s v="Mediterranean"/>
    <s v="Italy"/>
    <s v="SOLIGNANO NUOVO - CASTELVETRO DI MODENA"/>
    <x v="4"/>
    <x v="1"/>
    <s v="Direct"/>
    <n v="7"/>
    <n v="7"/>
    <n v="156.93"/>
  </r>
  <r>
    <s v="Import"/>
    <s v="Mediterranean"/>
    <s v="Italy"/>
    <s v="SPEZZANO"/>
    <x v="4"/>
    <x v="1"/>
    <s v="Direct"/>
    <n v="6"/>
    <n v="6"/>
    <n v="125.1358"/>
  </r>
  <r>
    <s v="Import"/>
    <s v="Mediterranean"/>
    <s v="Italy"/>
    <s v="Trieste"/>
    <x v="52"/>
    <x v="1"/>
    <s v="Direct"/>
    <n v="26"/>
    <n v="27"/>
    <n v="664.03039999999999"/>
  </r>
  <r>
    <s v="Import"/>
    <s v="Mediterranean"/>
    <s v="Italy"/>
    <s v="Trieste"/>
    <x v="34"/>
    <x v="1"/>
    <s v="Direct"/>
    <n v="2"/>
    <n v="3"/>
    <n v="10.0825"/>
  </r>
  <r>
    <s v="Import"/>
    <s v="Mediterranean"/>
    <s v="Italy"/>
    <s v="Uboldo"/>
    <x v="45"/>
    <x v="1"/>
    <s v="Direct"/>
    <n v="1"/>
    <n v="2"/>
    <n v="20.617999999999999"/>
  </r>
  <r>
    <s v="Import"/>
    <s v="Mediterranean"/>
    <s v="Italy"/>
    <s v="Venice"/>
    <x v="74"/>
    <x v="1"/>
    <s v="Direct"/>
    <n v="3"/>
    <n v="3"/>
    <n v="16.167000000000002"/>
  </r>
  <r>
    <s v="Import"/>
    <s v="Mediterranean"/>
    <s v="Italy"/>
    <s v="Venice"/>
    <x v="5"/>
    <x v="1"/>
    <s v="Direct"/>
    <n v="15"/>
    <n v="21"/>
    <n v="247.2183"/>
  </r>
  <r>
    <s v="Import"/>
    <s v="Mediterranean"/>
    <s v="Italy"/>
    <s v="Venice"/>
    <x v="25"/>
    <x v="1"/>
    <s v="Direct"/>
    <n v="6"/>
    <n v="10"/>
    <n v="36.482500000000002"/>
  </r>
  <r>
    <s v="Import"/>
    <s v="Mediterranean"/>
    <s v="Italy"/>
    <s v="Venice"/>
    <x v="20"/>
    <x v="1"/>
    <s v="Direct"/>
    <n v="12"/>
    <n v="15"/>
    <n v="87.818600000000004"/>
  </r>
  <r>
    <s v="Import"/>
    <s v="Mediterranean"/>
    <s v="Italy"/>
    <s v="Venice"/>
    <x v="88"/>
    <x v="1"/>
    <s v="Direct"/>
    <n v="2"/>
    <n v="4"/>
    <n v="24.8721"/>
  </r>
  <r>
    <s v="Import"/>
    <s v="Mediterranean"/>
    <s v="Italy"/>
    <s v="VOLARGNE"/>
    <x v="4"/>
    <x v="1"/>
    <s v="Direct"/>
    <n v="7"/>
    <n v="7"/>
    <n v="130.97999999999999"/>
  </r>
  <r>
    <s v="Import"/>
    <s v="South-East Asia"/>
    <s v="Malaysia"/>
    <s v="Penang"/>
    <x v="69"/>
    <x v="1"/>
    <s v="Direct"/>
    <n v="18"/>
    <n v="29"/>
    <n v="277.97430000000003"/>
  </r>
  <r>
    <s v="Import"/>
    <s v="South-East Asia"/>
    <s v="Malaysia"/>
    <s v="Penang"/>
    <x v="102"/>
    <x v="1"/>
    <s v="Direct"/>
    <n v="2"/>
    <n v="2"/>
    <n v="43"/>
  </r>
  <r>
    <s v="Import"/>
    <s v="South-East Asia"/>
    <s v="Malaysia"/>
    <s v="Penang"/>
    <x v="2"/>
    <x v="1"/>
    <s v="Direct"/>
    <n v="7"/>
    <n v="11"/>
    <n v="65.292000000000002"/>
  </r>
  <r>
    <s v="Import"/>
    <s v="South-East Asia"/>
    <s v="Malaysia"/>
    <s v="Penang"/>
    <x v="25"/>
    <x v="1"/>
    <s v="Direct"/>
    <n v="4"/>
    <n v="7"/>
    <n v="31.731000000000002"/>
  </r>
  <r>
    <s v="Import"/>
    <s v="South-East Asia"/>
    <s v="Malaysia"/>
    <s v="Penang"/>
    <x v="20"/>
    <x v="1"/>
    <s v="Direct"/>
    <n v="21"/>
    <n v="32"/>
    <n v="293.95659999999998"/>
  </r>
  <r>
    <s v="Import"/>
    <s v="South-East Asia"/>
    <s v="Malaysia"/>
    <s v="Penang"/>
    <x v="88"/>
    <x v="1"/>
    <s v="Direct"/>
    <n v="109"/>
    <n v="211"/>
    <n v="2072.1129999999998"/>
  </r>
  <r>
    <s v="Import"/>
    <s v="South-East Asia"/>
    <s v="Malaysia"/>
    <s v="Penang"/>
    <x v="34"/>
    <x v="1"/>
    <s v="Direct"/>
    <n v="1"/>
    <n v="1"/>
    <n v="18.997499999999999"/>
  </r>
  <r>
    <s v="Import"/>
    <s v="South-East Asia"/>
    <s v="Malaysia"/>
    <s v="Port Klang"/>
    <x v="27"/>
    <x v="1"/>
    <s v="Direct"/>
    <n v="1"/>
    <n v="1"/>
    <n v="14.6305"/>
  </r>
  <r>
    <s v="Import"/>
    <s v="South-East Asia"/>
    <s v="Malaysia"/>
    <s v="Port Klang"/>
    <x v="32"/>
    <x v="1"/>
    <s v="Direct"/>
    <n v="95"/>
    <n v="153"/>
    <n v="2056.2705000000001"/>
  </r>
  <r>
    <s v="Import"/>
    <s v="South-East Asia"/>
    <s v="Malaysia"/>
    <s v="Port Klang"/>
    <x v="4"/>
    <x v="1"/>
    <s v="Direct"/>
    <n v="10"/>
    <n v="11"/>
    <n v="154.38460000000001"/>
  </r>
  <r>
    <s v="Import"/>
    <s v="South-East Asia"/>
    <s v="Malaysia"/>
    <s v="Port Klang"/>
    <x v="103"/>
    <x v="1"/>
    <s v="Direct"/>
    <n v="1"/>
    <n v="1"/>
    <n v="23.44"/>
  </r>
  <r>
    <s v="Import"/>
    <s v="South-East Asia"/>
    <s v="Malaysia"/>
    <s v="Port Klang"/>
    <x v="8"/>
    <x v="1"/>
    <s v="Direct"/>
    <n v="142"/>
    <n v="158"/>
    <n v="2676.8739"/>
  </r>
  <r>
    <s v="Import"/>
    <s v="South-East Asia"/>
    <s v="Malaysia"/>
    <s v="Port Klang"/>
    <x v="69"/>
    <x v="1"/>
    <s v="Direct"/>
    <n v="2"/>
    <n v="2"/>
    <n v="17.9876"/>
  </r>
  <r>
    <s v="Import"/>
    <s v="South-East Asia"/>
    <s v="Malaysia"/>
    <s v="Port Klang"/>
    <x v="17"/>
    <x v="1"/>
    <s v="Direct"/>
    <n v="1"/>
    <n v="1"/>
    <n v="6.5376000000000003"/>
  </r>
  <r>
    <s v="Import"/>
    <s v="South-East Asia"/>
    <s v="Malaysia"/>
    <s v="Port Klang"/>
    <x v="38"/>
    <x v="1"/>
    <s v="Direct"/>
    <n v="13"/>
    <n v="13"/>
    <n v="193.5127"/>
  </r>
  <r>
    <s v="Import"/>
    <s v="South-East Asia"/>
    <s v="Malaysia"/>
    <s v="Port Klang"/>
    <x v="52"/>
    <x v="1"/>
    <s v="Direct"/>
    <n v="151"/>
    <n v="157"/>
    <n v="3833.0767999999998"/>
  </r>
  <r>
    <s v="Import"/>
    <s v="South-East Asia"/>
    <s v="Malaysia"/>
    <s v="Port Klang"/>
    <x v="102"/>
    <x v="1"/>
    <s v="Direct"/>
    <n v="33"/>
    <n v="33"/>
    <n v="686.19200000000001"/>
  </r>
  <r>
    <s v="Import"/>
    <s v="South-East Asia"/>
    <s v="Malaysia"/>
    <s v="Port Klang"/>
    <x v="2"/>
    <x v="0"/>
    <s v="Direct"/>
    <n v="1"/>
    <n v="0"/>
    <n v="12"/>
  </r>
  <r>
    <s v="Import"/>
    <s v="South-East Asia"/>
    <s v="Malaysia"/>
    <s v="Port Klang"/>
    <x v="25"/>
    <x v="1"/>
    <s v="Direct"/>
    <n v="54"/>
    <n v="101"/>
    <n v="448.07549999999998"/>
  </r>
  <r>
    <s v="Import"/>
    <s v="South-East Asia"/>
    <s v="Malaysia"/>
    <s v="Port Klang"/>
    <x v="6"/>
    <x v="1"/>
    <s v="Direct"/>
    <n v="2"/>
    <n v="2"/>
    <n v="33.327599999999997"/>
  </r>
  <r>
    <s v="Import"/>
    <s v="South-East Asia"/>
    <s v="Malaysia"/>
    <s v="Port Klang"/>
    <x v="43"/>
    <x v="1"/>
    <s v="Direct"/>
    <n v="147"/>
    <n v="252"/>
    <n v="1780.8963000000001"/>
  </r>
  <r>
    <s v="Import"/>
    <s v="South-East Asia"/>
    <s v="Malaysia"/>
    <s v="Port Klang"/>
    <x v="88"/>
    <x v="1"/>
    <s v="Direct"/>
    <n v="28"/>
    <n v="47"/>
    <n v="274.83210000000003"/>
  </r>
  <r>
    <s v="Import"/>
    <s v="South-East Asia"/>
    <s v="Malaysia"/>
    <s v="Port Klang"/>
    <x v="34"/>
    <x v="1"/>
    <s v="Direct"/>
    <n v="12"/>
    <n v="17"/>
    <n v="38.577800000000003"/>
  </r>
  <r>
    <s v="Import"/>
    <s v="South-East Asia"/>
    <s v="Malaysia"/>
    <s v="Sibu"/>
    <x v="30"/>
    <x v="1"/>
    <s v="Direct"/>
    <n v="3"/>
    <n v="3"/>
    <n v="51.415199999999999"/>
  </r>
  <r>
    <s v="Import"/>
    <s v="South-East Asia"/>
    <s v="Malaysia"/>
    <s v="Tanjung Pelapas"/>
    <x v="32"/>
    <x v="1"/>
    <s v="Direct"/>
    <n v="2"/>
    <n v="4"/>
    <n v="48"/>
  </r>
  <r>
    <s v="Import"/>
    <s v="South-East Asia"/>
    <s v="Malaysia"/>
    <s v="Tanjung Pelapas"/>
    <x v="8"/>
    <x v="1"/>
    <s v="Direct"/>
    <n v="6"/>
    <n v="6"/>
    <n v="88.631100000000004"/>
  </r>
  <r>
    <s v="Import"/>
    <s v="South-East Asia"/>
    <s v="Malaysia"/>
    <s v="Tanjung Pelapas"/>
    <x v="69"/>
    <x v="1"/>
    <s v="Direct"/>
    <n v="1"/>
    <n v="1"/>
    <n v="5.1909999999999998"/>
  </r>
  <r>
    <s v="Import"/>
    <s v="South-East Asia"/>
    <s v="Malaysia"/>
    <s v="Tanjung Pelapas"/>
    <x v="26"/>
    <x v="1"/>
    <s v="Direct"/>
    <n v="198"/>
    <n v="364"/>
    <n v="1417.4387999999999"/>
  </r>
  <r>
    <s v="Import"/>
    <s v="South-East Asia"/>
    <s v="Malaysia"/>
    <s v="Tanjung Pelapas"/>
    <x v="2"/>
    <x v="1"/>
    <s v="Direct"/>
    <n v="18"/>
    <n v="29"/>
    <n v="193.24969999999999"/>
  </r>
  <r>
    <s v="Import"/>
    <s v="Mediterranean"/>
    <s v="Slovakia"/>
    <s v="Slovakia - Other"/>
    <x v="48"/>
    <x v="1"/>
    <s v="Direct"/>
    <n v="8"/>
    <n v="16"/>
    <n v="64.153800000000004"/>
  </r>
  <r>
    <s v="Import"/>
    <s v="Mediterranean"/>
    <s v="Slovenia"/>
    <s v="KOPER"/>
    <x v="9"/>
    <x v="1"/>
    <s v="Direct"/>
    <n v="5"/>
    <n v="9"/>
    <n v="35.085999999999999"/>
  </r>
  <r>
    <s v="Import"/>
    <s v="Mediterranean"/>
    <s v="Slovenia"/>
    <s v="KOPER"/>
    <x v="45"/>
    <x v="1"/>
    <s v="Direct"/>
    <n v="2"/>
    <n v="4"/>
    <n v="25.498999999999999"/>
  </r>
  <r>
    <s v="Import"/>
    <s v="Mediterranean"/>
    <s v="Turkey"/>
    <s v="ALIAGA"/>
    <x v="2"/>
    <x v="1"/>
    <s v="Direct"/>
    <n v="10"/>
    <n v="14"/>
    <n v="100.956"/>
  </r>
  <r>
    <s v="Import"/>
    <s v="Mediterranean"/>
    <s v="Turkey"/>
    <s v="ALIAGA"/>
    <x v="33"/>
    <x v="1"/>
    <s v="Direct"/>
    <n v="2"/>
    <n v="2"/>
    <n v="51.8"/>
  </r>
  <r>
    <s v="Import"/>
    <s v="Mediterranean"/>
    <s v="Turkey"/>
    <s v="Ambarli"/>
    <x v="52"/>
    <x v="1"/>
    <s v="Direct"/>
    <n v="50"/>
    <n v="95"/>
    <n v="1373.6003000000001"/>
  </r>
  <r>
    <s v="Import"/>
    <s v="Mediterranean"/>
    <s v="Turkey"/>
    <s v="Evyap"/>
    <x v="2"/>
    <x v="1"/>
    <s v="Direct"/>
    <n v="5"/>
    <n v="9"/>
    <n v="24.146999999999998"/>
  </r>
  <r>
    <s v="Import"/>
    <s v="Mediterranean"/>
    <s v="Turkey"/>
    <s v="Gebze"/>
    <x v="26"/>
    <x v="1"/>
    <s v="Direct"/>
    <n v="2"/>
    <n v="3"/>
    <n v="12.2"/>
  </r>
  <r>
    <s v="Import"/>
    <s v="Mediterranean"/>
    <s v="Turkey"/>
    <s v="Gemlik"/>
    <x v="9"/>
    <x v="1"/>
    <s v="Direct"/>
    <n v="2"/>
    <n v="3"/>
    <n v="16.172000000000001"/>
  </r>
  <r>
    <s v="Import"/>
    <s v="Mediterranean"/>
    <s v="Turkey"/>
    <s v="Gemlik"/>
    <x v="7"/>
    <x v="0"/>
    <s v="Direct"/>
    <n v="1"/>
    <n v="0"/>
    <n v="2.6"/>
  </r>
  <r>
    <s v="Import"/>
    <s v="Mediterranean"/>
    <s v="Turkey"/>
    <s v="Iskenderun"/>
    <x v="44"/>
    <x v="1"/>
    <s v="Direct"/>
    <n v="4"/>
    <n v="4"/>
    <n v="93"/>
  </r>
  <r>
    <s v="Import"/>
    <s v="Mediterranean"/>
    <s v="Turkey"/>
    <s v="Iskenderun"/>
    <x v="33"/>
    <x v="1"/>
    <s v="Direct"/>
    <n v="3"/>
    <n v="3"/>
    <n v="69.75"/>
  </r>
  <r>
    <s v="Import"/>
    <s v="Mediterranean"/>
    <s v="Turkey"/>
    <s v="Istanbul"/>
    <x v="2"/>
    <x v="1"/>
    <s v="Direct"/>
    <n v="1"/>
    <n v="1"/>
    <n v="2.12"/>
  </r>
  <r>
    <s v="Import"/>
    <s v="Mediterranean"/>
    <s v="Turkey"/>
    <s v="Istanbul"/>
    <x v="13"/>
    <x v="1"/>
    <s v="Direct"/>
    <n v="4"/>
    <n v="5"/>
    <n v="23.120699999999999"/>
  </r>
  <r>
    <s v="Import"/>
    <s v="Mediterranean"/>
    <s v="Turkey"/>
    <s v="Istanbul"/>
    <x v="14"/>
    <x v="1"/>
    <s v="Direct"/>
    <n v="7"/>
    <n v="12"/>
    <n v="83.52"/>
  </r>
  <r>
    <s v="Import"/>
    <s v="Mediterranean"/>
    <s v="Turkey"/>
    <s v="Izmir"/>
    <x v="38"/>
    <x v="1"/>
    <s v="Direct"/>
    <n v="7"/>
    <n v="7"/>
    <n v="131.48050000000001"/>
  </r>
  <r>
    <s v="Import"/>
    <s v="Mediterranean"/>
    <s v="Turkey"/>
    <s v="Izmir"/>
    <x v="20"/>
    <x v="1"/>
    <s v="Direct"/>
    <n v="2"/>
    <n v="2"/>
    <n v="41.451999999999998"/>
  </r>
  <r>
    <s v="Import"/>
    <s v="Mediterranean"/>
    <s v="Turkey"/>
    <s v="IZMIT"/>
    <x v="78"/>
    <x v="1"/>
    <s v="Direct"/>
    <n v="1"/>
    <n v="2"/>
    <n v="8.9702000000000002"/>
  </r>
  <r>
    <s v="Import"/>
    <s v="Mediterranean"/>
    <s v="Turkey"/>
    <s v="IZMIT"/>
    <x v="76"/>
    <x v="1"/>
    <s v="Direct"/>
    <n v="25"/>
    <n v="50"/>
    <n v="672.66800000000001"/>
  </r>
  <r>
    <s v="Import"/>
    <s v="Mediterranean"/>
    <s v="Turkey"/>
    <s v="IZMIT"/>
    <x v="44"/>
    <x v="1"/>
    <s v="Direct"/>
    <n v="3"/>
    <n v="3"/>
    <n v="76.650000000000006"/>
  </r>
  <r>
    <s v="Import"/>
    <s v="Mediterranean"/>
    <s v="Turkey"/>
    <s v="IZMIT"/>
    <x v="9"/>
    <x v="1"/>
    <s v="Direct"/>
    <n v="1"/>
    <n v="2"/>
    <n v="1.8"/>
  </r>
  <r>
    <s v="Import"/>
    <s v="Mediterranean"/>
    <s v="Turkey"/>
    <s v="IZMIT"/>
    <x v="13"/>
    <x v="1"/>
    <s v="Direct"/>
    <n v="26"/>
    <n v="49"/>
    <n v="266.27699999999999"/>
  </r>
  <r>
    <s v="Import"/>
    <s v="Mediterranean"/>
    <s v="Turkey"/>
    <s v="IZMIT"/>
    <x v="14"/>
    <x v="1"/>
    <s v="Direct"/>
    <n v="5"/>
    <n v="9"/>
    <n v="43.9"/>
  </r>
  <r>
    <s v="Import"/>
    <s v="Mediterranean"/>
    <s v="Turkey"/>
    <s v="IZMIT"/>
    <x v="3"/>
    <x v="1"/>
    <s v="Direct"/>
    <n v="1"/>
    <n v="1"/>
    <n v="1.8089999999999999"/>
  </r>
  <r>
    <s v="Import"/>
    <s v="Mediterranean"/>
    <s v="Turkey"/>
    <s v="Korfez"/>
    <x v="0"/>
    <x v="1"/>
    <s v="Direct"/>
    <n v="12"/>
    <n v="18"/>
    <n v="318.13080000000002"/>
  </r>
  <r>
    <s v="Import"/>
    <s v="Mediterranean"/>
    <s v="Turkey"/>
    <s v="Tekirdag"/>
    <x v="48"/>
    <x v="1"/>
    <s v="Direct"/>
    <n v="29"/>
    <n v="58"/>
    <n v="204.0487"/>
  </r>
  <r>
    <s v="Import"/>
    <s v="Mediterranean"/>
    <s v="Turkey"/>
    <s v="Turkey - other"/>
    <x v="23"/>
    <x v="1"/>
    <s v="Direct"/>
    <n v="1"/>
    <n v="1"/>
    <n v="2.5"/>
  </r>
  <r>
    <s v="Import"/>
    <s v="Mediterranean"/>
    <s v="Turkey"/>
    <s v="Turkey - other"/>
    <x v="0"/>
    <x v="1"/>
    <s v="Direct"/>
    <n v="7"/>
    <n v="14"/>
    <n v="121.828"/>
  </r>
  <r>
    <s v="Import"/>
    <s v="Mediterranean"/>
    <s v="Turkey"/>
    <s v="Turkey - other"/>
    <x v="45"/>
    <x v="1"/>
    <s v="Direct"/>
    <n v="1"/>
    <n v="1"/>
    <n v="6.0460000000000003"/>
  </r>
  <r>
    <s v="Import"/>
    <s v="Middle East"/>
    <s v="Bahrain"/>
    <s v="AL HIDD"/>
    <x v="60"/>
    <x v="1"/>
    <s v="Direct"/>
    <n v="84"/>
    <n v="84"/>
    <n v="2100.3719999999998"/>
  </r>
  <r>
    <s v="Import"/>
    <s v="South-East Asia"/>
    <s v="Malaysia"/>
    <s v="Tanjung Pelapas"/>
    <x v="25"/>
    <x v="1"/>
    <s v="Direct"/>
    <n v="3"/>
    <n v="4"/>
    <n v="26.059899999999999"/>
  </r>
  <r>
    <s v="Import"/>
    <s v="South-East Asia"/>
    <s v="Malaysia"/>
    <s v="Tanjung Pelapas"/>
    <x v="20"/>
    <x v="1"/>
    <s v="Direct"/>
    <n v="62"/>
    <n v="93"/>
    <n v="916.43309999999997"/>
  </r>
  <r>
    <s v="Import"/>
    <s v="South-East Asia"/>
    <s v="Malaysia"/>
    <s v="Tanjung Pelapas"/>
    <x v="88"/>
    <x v="1"/>
    <s v="Direct"/>
    <n v="14"/>
    <n v="22"/>
    <n v="177.91579999999999"/>
  </r>
  <r>
    <s v="Import"/>
    <s v="South-East Asia"/>
    <s v="Malaysia"/>
    <s v="Tanjung Pelapas"/>
    <x v="34"/>
    <x v="1"/>
    <s v="Direct"/>
    <n v="2"/>
    <n v="2"/>
    <n v="10.555999999999999"/>
  </r>
  <r>
    <s v="Import"/>
    <s v="South-East Asia"/>
    <s v="Malaysia"/>
    <s v="Westport - Port Klang"/>
    <x v="73"/>
    <x v="1"/>
    <s v="Direct"/>
    <n v="69"/>
    <n v="89"/>
    <n v="949.79240000000004"/>
  </r>
  <r>
    <s v="Import"/>
    <s v="South-East Asia"/>
    <s v="Malaysia"/>
    <s v="Westport - Port Klang"/>
    <x v="23"/>
    <x v="1"/>
    <s v="Direct"/>
    <n v="5"/>
    <n v="5"/>
    <n v="12.5"/>
  </r>
  <r>
    <s v="Import"/>
    <s v="South-East Asia"/>
    <s v="Malaysia"/>
    <s v="Westport - Port Klang"/>
    <x v="75"/>
    <x v="1"/>
    <s v="Direct"/>
    <n v="1"/>
    <n v="1"/>
    <n v="22.3795"/>
  </r>
  <r>
    <s v="Import"/>
    <s v="South-East Asia"/>
    <s v="Malaysia"/>
    <s v="Westport - Port Klang"/>
    <x v="48"/>
    <x v="1"/>
    <s v="Direct"/>
    <n v="1"/>
    <n v="1"/>
    <n v="1"/>
  </r>
  <r>
    <s v="Import"/>
    <s v="South-East Asia"/>
    <s v="Malaysia"/>
    <s v="Westport - Port Klang"/>
    <x v="0"/>
    <x v="1"/>
    <s v="Direct"/>
    <n v="5"/>
    <n v="7"/>
    <n v="59.201000000000001"/>
  </r>
  <r>
    <s v="Import"/>
    <s v="South-East Asia"/>
    <s v="Malaysia"/>
    <s v="Westport - Port Klang"/>
    <x v="14"/>
    <x v="1"/>
    <s v="Direct"/>
    <n v="1"/>
    <n v="1"/>
    <n v="4.13"/>
  </r>
  <r>
    <s v="Import"/>
    <s v="South-East Asia"/>
    <s v="Malaysia"/>
    <s v="Westport - Port Klang"/>
    <x v="3"/>
    <x v="1"/>
    <s v="Direct"/>
    <n v="4"/>
    <n v="8"/>
    <n v="87.875"/>
  </r>
  <r>
    <s v="Import"/>
    <s v="South-East Asia"/>
    <s v="Philippines"/>
    <s v="Cebu"/>
    <x v="0"/>
    <x v="1"/>
    <s v="Direct"/>
    <n v="6"/>
    <n v="11"/>
    <n v="105.30200000000001"/>
  </r>
  <r>
    <s v="Import"/>
    <s v="South-East Asia"/>
    <s v="Philippines"/>
    <s v="Cebu"/>
    <x v="13"/>
    <x v="1"/>
    <s v="Direct"/>
    <n v="1"/>
    <n v="1"/>
    <n v="3.4830000000000001"/>
  </r>
  <r>
    <s v="Import"/>
    <s v="South-East Asia"/>
    <s v="Philippines"/>
    <s v="Cebu"/>
    <x v="3"/>
    <x v="1"/>
    <s v="Direct"/>
    <n v="1"/>
    <n v="2"/>
    <n v="8.3420000000000005"/>
  </r>
  <r>
    <s v="Import"/>
    <s v="South-East Asia"/>
    <s v="Philippines"/>
    <s v="Manila"/>
    <x v="73"/>
    <x v="1"/>
    <s v="Direct"/>
    <n v="1"/>
    <n v="1"/>
    <n v="10.757"/>
  </r>
  <r>
    <s v="Import"/>
    <s v="South-East Asia"/>
    <s v="Philippines"/>
    <s v="Manila"/>
    <x v="23"/>
    <x v="1"/>
    <s v="Direct"/>
    <n v="1"/>
    <n v="1"/>
    <n v="2"/>
  </r>
  <r>
    <s v="Import"/>
    <s v="South-East Asia"/>
    <s v="Philippines"/>
    <s v="Manila"/>
    <x v="75"/>
    <x v="1"/>
    <s v="Direct"/>
    <n v="3"/>
    <n v="6"/>
    <n v="53.291699999999999"/>
  </r>
  <r>
    <s v="Import"/>
    <s v="South-East Asia"/>
    <s v="Philippines"/>
    <s v="Manila"/>
    <x v="0"/>
    <x v="1"/>
    <s v="Direct"/>
    <n v="9"/>
    <n v="13"/>
    <n v="98.057100000000005"/>
  </r>
  <r>
    <s v="Import"/>
    <s v="South-East Asia"/>
    <s v="Philippines"/>
    <s v="Manila"/>
    <x v="11"/>
    <x v="1"/>
    <s v="Direct"/>
    <n v="7"/>
    <n v="10"/>
    <n v="22.2303"/>
  </r>
  <r>
    <s v="Import"/>
    <s v="South-East Asia"/>
    <s v="Philippines"/>
    <s v="Manila"/>
    <x v="9"/>
    <x v="1"/>
    <s v="Direct"/>
    <n v="12"/>
    <n v="21"/>
    <n v="180.6705"/>
  </r>
  <r>
    <s v="Import"/>
    <s v="South-East Asia"/>
    <s v="Philippines"/>
    <s v="Manila"/>
    <x v="45"/>
    <x v="1"/>
    <s v="Direct"/>
    <n v="3"/>
    <n v="3"/>
    <n v="24.837499999999999"/>
  </r>
  <r>
    <s v="Import"/>
    <s v="South-East Asia"/>
    <s v="Philippines"/>
    <s v="Manila"/>
    <x v="3"/>
    <x v="1"/>
    <s v="Direct"/>
    <n v="1"/>
    <n v="1"/>
    <n v="1.641"/>
  </r>
  <r>
    <s v="Import"/>
    <s v="South-East Asia"/>
    <s v="Philippines"/>
    <s v="Manila North Harbour"/>
    <x v="23"/>
    <x v="1"/>
    <s v="Direct"/>
    <n v="3"/>
    <n v="6"/>
    <n v="13.5"/>
  </r>
  <r>
    <s v="Import"/>
    <s v="South-East Asia"/>
    <s v="Philippines"/>
    <s v="Philippines - other"/>
    <x v="8"/>
    <x v="1"/>
    <s v="Direct"/>
    <n v="4"/>
    <n v="8"/>
    <n v="80.400000000000006"/>
  </r>
  <r>
    <s v="Import"/>
    <s v="South-East Asia"/>
    <s v="Philippines"/>
    <s v="Subic Bay"/>
    <x v="25"/>
    <x v="1"/>
    <s v="Direct"/>
    <n v="3"/>
    <n v="3"/>
    <n v="10.5052"/>
  </r>
  <r>
    <s v="Import"/>
    <s v="South-East Asia"/>
    <s v="Singapore"/>
    <s v="Singapore"/>
    <x v="83"/>
    <x v="1"/>
    <s v="Direct"/>
    <n v="2"/>
    <n v="2"/>
    <n v="43.2"/>
  </r>
  <r>
    <s v="Import"/>
    <s v="South-East Asia"/>
    <s v="Singapore"/>
    <s v="Singapore"/>
    <x v="67"/>
    <x v="1"/>
    <s v="Direct"/>
    <n v="6"/>
    <n v="8"/>
    <n v="120.3768"/>
  </r>
  <r>
    <s v="Import"/>
    <s v="South-East Asia"/>
    <s v="Singapore"/>
    <s v="Singapore"/>
    <x v="78"/>
    <x v="1"/>
    <s v="Direct"/>
    <n v="10"/>
    <n v="11"/>
    <n v="137.2285"/>
  </r>
  <r>
    <s v="Import"/>
    <s v="South-East Asia"/>
    <s v="Singapore"/>
    <s v="Singapore"/>
    <x v="46"/>
    <x v="1"/>
    <s v="Direct"/>
    <n v="1"/>
    <n v="1"/>
    <n v="18.589500000000001"/>
  </r>
  <r>
    <s v="Import"/>
    <s v="Middle East"/>
    <s v="Bahrain"/>
    <s v="Khalifa Bin Salman Pt"/>
    <x v="25"/>
    <x v="1"/>
    <s v="Direct"/>
    <n v="11"/>
    <n v="20"/>
    <n v="86.796300000000002"/>
  </r>
  <r>
    <s v="Import"/>
    <s v="Middle East"/>
    <s v="Israel"/>
    <s v="Haifa"/>
    <x v="83"/>
    <x v="1"/>
    <s v="Direct"/>
    <n v="1"/>
    <n v="1"/>
    <n v="21.4"/>
  </r>
  <r>
    <s v="Import"/>
    <s v="Middle East"/>
    <s v="Israel"/>
    <s v="Haifa"/>
    <x v="8"/>
    <x v="1"/>
    <s v="Direct"/>
    <n v="1"/>
    <n v="1"/>
    <n v="7.3216000000000001"/>
  </r>
  <r>
    <s v="Import"/>
    <s v="Middle East"/>
    <s v="Israel"/>
    <s v="Haifa"/>
    <x v="5"/>
    <x v="1"/>
    <s v="Direct"/>
    <n v="47"/>
    <n v="47"/>
    <n v="974.58900000000006"/>
  </r>
  <r>
    <s v="Import"/>
    <s v="Middle East"/>
    <s v="Israel"/>
    <s v="Haifa"/>
    <x v="17"/>
    <x v="1"/>
    <s v="Direct"/>
    <n v="9"/>
    <n v="18"/>
    <n v="144.947"/>
  </r>
  <r>
    <s v="Import"/>
    <s v="Middle East"/>
    <s v="Israel"/>
    <s v="Haifa"/>
    <x v="26"/>
    <x v="1"/>
    <s v="Direct"/>
    <n v="1"/>
    <n v="2"/>
    <n v="5.13"/>
  </r>
  <r>
    <s v="Import"/>
    <s v="Middle East"/>
    <s v="Israel"/>
    <s v="Haifa"/>
    <x v="2"/>
    <x v="1"/>
    <s v="Direct"/>
    <n v="11"/>
    <n v="15"/>
    <n v="49.891100000000002"/>
  </r>
  <r>
    <s v="Import"/>
    <s v="Middle East"/>
    <s v="Israel"/>
    <s v="Haifa"/>
    <x v="20"/>
    <x v="1"/>
    <s v="Direct"/>
    <n v="1"/>
    <n v="1"/>
    <n v="18.48"/>
  </r>
  <r>
    <s v="Import"/>
    <s v="Middle East"/>
    <s v="Israel"/>
    <s v="Haifa"/>
    <x v="33"/>
    <x v="1"/>
    <s v="Direct"/>
    <n v="3"/>
    <n v="3"/>
    <n v="73.8"/>
  </r>
  <r>
    <s v="Import"/>
    <s v="Middle East"/>
    <s v="Israel"/>
    <s v="Haifa"/>
    <x v="88"/>
    <x v="1"/>
    <s v="Direct"/>
    <n v="1"/>
    <n v="2"/>
    <n v="9"/>
  </r>
  <r>
    <s v="Import"/>
    <s v="Middle East"/>
    <s v="Jordan"/>
    <s v="Aqabah"/>
    <x v="102"/>
    <x v="1"/>
    <s v="Direct"/>
    <n v="1"/>
    <n v="1"/>
    <n v="24.245000000000001"/>
  </r>
  <r>
    <s v="Import"/>
    <s v="Middle East"/>
    <s v="Lebanon"/>
    <s v="Beirut"/>
    <x v="11"/>
    <x v="1"/>
    <s v="Direct"/>
    <n v="1"/>
    <n v="1"/>
    <n v="2.8"/>
  </r>
  <r>
    <s v="Import"/>
    <s v="Middle East"/>
    <s v="Qatar"/>
    <s v="Mesaieed"/>
    <x v="93"/>
    <x v="2"/>
    <s v="Direct"/>
    <n v="2"/>
    <n v="0"/>
    <n v="80766.288"/>
  </r>
  <r>
    <s v="Import"/>
    <s v="Middle East"/>
    <s v="Saudi Arabia"/>
    <s v="Ad Dammam"/>
    <x v="8"/>
    <x v="1"/>
    <s v="Direct"/>
    <n v="4"/>
    <n v="5"/>
    <n v="51.28"/>
  </r>
  <r>
    <s v="Import"/>
    <s v="Middle East"/>
    <s v="Saudi Arabia"/>
    <s v="Jeddah"/>
    <x v="86"/>
    <x v="1"/>
    <s v="Direct"/>
    <n v="1"/>
    <n v="2"/>
    <n v="13.25"/>
  </r>
  <r>
    <s v="Import"/>
    <s v="Middle East"/>
    <s v="Saudi Arabia"/>
    <s v="Jeddah"/>
    <x v="65"/>
    <x v="1"/>
    <s v="Direct"/>
    <n v="3"/>
    <n v="3"/>
    <n v="61.92"/>
  </r>
  <r>
    <s v="Import"/>
    <s v="Middle East"/>
    <s v="Saudi Arabia"/>
    <s v="Jubail"/>
    <x v="32"/>
    <x v="1"/>
    <s v="Direct"/>
    <n v="60"/>
    <n v="82"/>
    <n v="1247.0260000000001"/>
  </r>
  <r>
    <s v="Import"/>
    <s v="Middle East"/>
    <s v="United Arab Emirates"/>
    <s v="Abu-Dhabi"/>
    <x v="1"/>
    <x v="1"/>
    <s v="Direct"/>
    <n v="2"/>
    <n v="2"/>
    <n v="3.4889999999999999"/>
  </r>
  <r>
    <s v="Import"/>
    <s v="Middle East"/>
    <s v="United Arab Emirates"/>
    <s v="Dubai"/>
    <x v="25"/>
    <x v="1"/>
    <s v="Direct"/>
    <n v="1"/>
    <n v="1"/>
    <n v="7.3814000000000002"/>
  </r>
  <r>
    <s v="Import"/>
    <s v="Middle East"/>
    <s v="United Arab Emirates"/>
    <s v="Dubai"/>
    <x v="13"/>
    <x v="1"/>
    <s v="Direct"/>
    <n v="7"/>
    <n v="10"/>
    <n v="72.3"/>
  </r>
  <r>
    <s v="Import"/>
    <s v="Middle East"/>
    <s v="United Arab Emirates"/>
    <s v="Jebel Ali"/>
    <x v="82"/>
    <x v="1"/>
    <s v="Direct"/>
    <n v="7"/>
    <n v="13"/>
    <n v="173.39930000000001"/>
  </r>
  <r>
    <s v="Import"/>
    <s v="Middle East"/>
    <s v="United Arab Emirates"/>
    <s v="Jebel Ali"/>
    <x v="61"/>
    <x v="1"/>
    <s v="Direct"/>
    <n v="3"/>
    <n v="3"/>
    <n v="74.95"/>
  </r>
  <r>
    <s v="Import"/>
    <s v="Middle East"/>
    <s v="United Arab Emirates"/>
    <s v="Jebel Ali"/>
    <x v="10"/>
    <x v="1"/>
    <s v="Direct"/>
    <n v="5"/>
    <n v="10"/>
    <n v="99.15"/>
  </r>
  <r>
    <s v="Import"/>
    <s v="Middle East"/>
    <s v="United Arab Emirates"/>
    <s v="Jebel Ali"/>
    <x v="23"/>
    <x v="1"/>
    <s v="Direct"/>
    <n v="18"/>
    <n v="20"/>
    <n v="44.3"/>
  </r>
  <r>
    <s v="Import"/>
    <s v="Middle East"/>
    <s v="United Arab Emirates"/>
    <s v="Jebel Ali"/>
    <x v="0"/>
    <x v="1"/>
    <s v="Direct"/>
    <n v="110"/>
    <n v="144"/>
    <n v="2307.3494000000001"/>
  </r>
  <r>
    <s v="Import"/>
    <s v="Middle East"/>
    <s v="United Arab Emirates"/>
    <s v="Jebel Ali"/>
    <x v="11"/>
    <x v="1"/>
    <s v="Direct"/>
    <n v="1"/>
    <n v="1"/>
    <n v="7.4249999999999998"/>
  </r>
  <r>
    <s v="Import"/>
    <s v="Middle East"/>
    <s v="United Arab Emirates"/>
    <s v="Jebel Ali"/>
    <x v="9"/>
    <x v="1"/>
    <s v="Direct"/>
    <n v="38"/>
    <n v="57"/>
    <n v="176.09299999999999"/>
  </r>
  <r>
    <s v="Import"/>
    <s v="Middle East"/>
    <s v="United Arab Emirates"/>
    <s v="Jebel Ali"/>
    <x v="45"/>
    <x v="1"/>
    <s v="Direct"/>
    <n v="66"/>
    <n v="113"/>
    <n v="1076.039"/>
  </r>
  <r>
    <s v="Import"/>
    <s v="Middle East"/>
    <s v="United Arab Emirates"/>
    <s v="Jebel Ali"/>
    <x v="3"/>
    <x v="1"/>
    <s v="Direct"/>
    <n v="9"/>
    <n v="11"/>
    <n v="118.8389"/>
  </r>
  <r>
    <s v="Import"/>
    <s v="Middle East"/>
    <s v="United Arab Emirates"/>
    <s v="Jebel Ali"/>
    <x v="7"/>
    <x v="0"/>
    <s v="Direct"/>
    <n v="2"/>
    <n v="0"/>
    <n v="66.8"/>
  </r>
  <r>
    <s v="Import"/>
    <s v="Australia"/>
    <s v="Australia"/>
    <s v="Brisbane"/>
    <x v="42"/>
    <x v="1"/>
    <s v="Direct"/>
    <n v="23"/>
    <n v="46"/>
    <n v="438.87049999999999"/>
  </r>
  <r>
    <s v="Import"/>
    <s v="Australia"/>
    <s v="Australia"/>
    <s v="Brisbane"/>
    <x v="12"/>
    <x v="0"/>
    <s v="Direct"/>
    <n v="1614"/>
    <n v="0"/>
    <n v="2761.797"/>
  </r>
  <r>
    <s v="Import"/>
    <s v="Australia"/>
    <s v="Australia"/>
    <s v="Brisbane"/>
    <x v="44"/>
    <x v="1"/>
    <s v="Direct"/>
    <n v="14"/>
    <n v="15"/>
    <n v="284.42669999999998"/>
  </r>
  <r>
    <s v="Import"/>
    <s v="Australia"/>
    <s v="Australia"/>
    <s v="Brisbane"/>
    <x v="71"/>
    <x v="1"/>
    <s v="Direct"/>
    <n v="1"/>
    <n v="1"/>
    <n v="20.3"/>
  </r>
  <r>
    <s v="Import"/>
    <s v="Australia"/>
    <s v="Australia"/>
    <s v="Brisbane"/>
    <x v="88"/>
    <x v="1"/>
    <s v="Direct"/>
    <n v="15"/>
    <n v="30"/>
    <n v="114.93129999999999"/>
  </r>
  <r>
    <s v="Import"/>
    <s v="Australia"/>
    <s v="Australia"/>
    <s v="Brisbane"/>
    <x v="84"/>
    <x v="1"/>
    <s v="Direct"/>
    <n v="154"/>
    <n v="161"/>
    <n v="3627.2757999999999"/>
  </r>
  <r>
    <s v="Import"/>
    <s v="Australia"/>
    <s v="Australia"/>
    <s v="Brisbane"/>
    <x v="45"/>
    <x v="1"/>
    <s v="Direct"/>
    <n v="1"/>
    <n v="1"/>
    <n v="2.98"/>
  </r>
  <r>
    <s v="Import"/>
    <s v="Australia"/>
    <s v="Australia"/>
    <s v="Brisbane"/>
    <x v="3"/>
    <x v="1"/>
    <s v="Direct"/>
    <n v="16"/>
    <n v="24"/>
    <n v="273.32299999999998"/>
  </r>
  <r>
    <s v="Import"/>
    <s v="Australia"/>
    <s v="Australia"/>
    <s v="Brisbane"/>
    <x v="7"/>
    <x v="1"/>
    <s v="Direct"/>
    <n v="3"/>
    <n v="5"/>
    <n v="26.503"/>
  </r>
  <r>
    <s v="Import"/>
    <s v="Australia"/>
    <s v="Australia"/>
    <s v="Dampier"/>
    <x v="15"/>
    <x v="2"/>
    <s v="Direct"/>
    <n v="5"/>
    <n v="0"/>
    <n v="104854.711"/>
  </r>
  <r>
    <s v="Import"/>
    <s v="Australia"/>
    <s v="Australia"/>
    <s v="Geelong"/>
    <x v="8"/>
    <x v="2"/>
    <s v="Direct"/>
    <n v="2"/>
    <n v="0"/>
    <n v="2349.9409999999998"/>
  </r>
  <r>
    <s v="Import"/>
    <s v="Australia"/>
    <s v="Australia"/>
    <s v="Melbourne"/>
    <x v="27"/>
    <x v="1"/>
    <s v="Direct"/>
    <n v="1"/>
    <n v="1"/>
    <n v="14.372999999999999"/>
  </r>
  <r>
    <s v="Import"/>
    <s v="Australia"/>
    <s v="Australia"/>
    <s v="Melbourne"/>
    <x v="10"/>
    <x v="1"/>
    <s v="Direct"/>
    <n v="7"/>
    <n v="12"/>
    <n v="48.360300000000002"/>
  </r>
  <r>
    <s v="Import"/>
    <s v="Australia"/>
    <s v="Australia"/>
    <s v="Melbourne"/>
    <x v="32"/>
    <x v="1"/>
    <s v="Direct"/>
    <n v="76"/>
    <n v="133"/>
    <n v="1647.2628999999999"/>
  </r>
  <r>
    <s v="Import"/>
    <s v="Australia"/>
    <s v="Australia"/>
    <s v="Melbourne"/>
    <x v="4"/>
    <x v="1"/>
    <s v="Direct"/>
    <n v="60"/>
    <n v="106"/>
    <n v="1306.4804999999999"/>
  </r>
  <r>
    <s v="Import"/>
    <s v="Australia"/>
    <s v="Australia"/>
    <s v="Melbourne"/>
    <x v="74"/>
    <x v="1"/>
    <s v="Direct"/>
    <n v="88"/>
    <n v="170"/>
    <n v="1935.1738"/>
  </r>
  <r>
    <s v="Import"/>
    <s v="Australia"/>
    <s v="Australia"/>
    <s v="Melbourne"/>
    <x v="29"/>
    <x v="1"/>
    <s v="Direct"/>
    <n v="1"/>
    <n v="2"/>
    <n v="8"/>
  </r>
  <r>
    <s v="Import"/>
    <s v="Australia"/>
    <s v="Australia"/>
    <s v="Melbourne"/>
    <x v="38"/>
    <x v="1"/>
    <s v="Direct"/>
    <n v="21"/>
    <n v="40"/>
    <n v="553.72450000000003"/>
  </r>
  <r>
    <s v="Import"/>
    <s v="Australia"/>
    <s v="Australia"/>
    <s v="Melbourne"/>
    <x v="0"/>
    <x v="0"/>
    <s v="Direct"/>
    <n v="15"/>
    <n v="0"/>
    <n v="25.6"/>
  </r>
  <r>
    <s v="Import"/>
    <s v="Australia"/>
    <s v="Australia"/>
    <s v="Melbourne"/>
    <x v="0"/>
    <x v="1"/>
    <s v="Direct"/>
    <n v="209"/>
    <n v="386"/>
    <n v="3335.1605"/>
  </r>
  <r>
    <s v="Import"/>
    <s v="Australia"/>
    <s v="Australia"/>
    <s v="Melbourne"/>
    <x v="11"/>
    <x v="1"/>
    <s v="Direct"/>
    <n v="152"/>
    <n v="290"/>
    <n v="1176.8637000000001"/>
  </r>
  <r>
    <s v="Import"/>
    <s v="Australia"/>
    <s v="Australia"/>
    <s v="Melbourne"/>
    <x v="19"/>
    <x v="0"/>
    <s v="Direct"/>
    <n v="708"/>
    <n v="0"/>
    <n v="1289.443"/>
  </r>
  <r>
    <s v="Import"/>
    <s v="Australia"/>
    <s v="Australia"/>
    <s v="Melbourne"/>
    <x v="68"/>
    <x v="1"/>
    <s v="Direct"/>
    <n v="223"/>
    <n v="446"/>
    <n v="5859.2060000000001"/>
  </r>
  <r>
    <s v="Import"/>
    <s v="Australia"/>
    <s v="Australia"/>
    <s v="Melbourne"/>
    <x v="76"/>
    <x v="1"/>
    <s v="Direct"/>
    <n v="790"/>
    <n v="1548"/>
    <n v="15918.061900000001"/>
  </r>
  <r>
    <s v="Import"/>
    <s v="Australia"/>
    <s v="Australia"/>
    <s v="Melbourne"/>
    <x v="60"/>
    <x v="1"/>
    <s v="Direct"/>
    <n v="7"/>
    <n v="11"/>
    <n v="145.99"/>
  </r>
  <r>
    <s v="Import"/>
    <s v="Australia"/>
    <s v="Australia"/>
    <s v="Melbourne"/>
    <x v="6"/>
    <x v="1"/>
    <s v="Direct"/>
    <n v="61"/>
    <n v="76"/>
    <n v="1264.6095"/>
  </r>
  <r>
    <s v="Import"/>
    <s v="Australia"/>
    <s v="Australia"/>
    <s v="Melbourne"/>
    <x v="9"/>
    <x v="0"/>
    <s v="Direct"/>
    <n v="1102"/>
    <n v="0"/>
    <n v="3115.3589999999999"/>
  </r>
  <r>
    <s v="Import"/>
    <s v="Australia"/>
    <s v="Australia"/>
    <s v="Melbourne"/>
    <x v="9"/>
    <x v="1"/>
    <s v="Direct"/>
    <n v="60"/>
    <n v="101"/>
    <n v="318.5924"/>
  </r>
  <r>
    <s v="Import"/>
    <s v="Australia"/>
    <s v="Australia"/>
    <s v="Melbourne"/>
    <x v="43"/>
    <x v="1"/>
    <s v="Direct"/>
    <n v="1523"/>
    <n v="3041"/>
    <n v="26233.911199999999"/>
  </r>
  <r>
    <s v="Import"/>
    <s v="Australia"/>
    <s v="Australia"/>
    <s v="Melbourne"/>
    <x v="1"/>
    <x v="1"/>
    <s v="Direct"/>
    <n v="27"/>
    <n v="30"/>
    <n v="128.47649999999999"/>
  </r>
  <r>
    <s v="Import"/>
    <s v="Australia"/>
    <s v="Australia"/>
    <s v="Melbourne"/>
    <x v="13"/>
    <x v="1"/>
    <s v="Direct"/>
    <n v="503"/>
    <n v="976"/>
    <n v="4618.8005999999996"/>
  </r>
  <r>
    <s v="Import"/>
    <s v="Middle East"/>
    <s v="United Arab Emirates"/>
    <s v="Mina Khalifa (Abu Dhabi)"/>
    <x v="0"/>
    <x v="1"/>
    <s v="Direct"/>
    <n v="1"/>
    <n v="2"/>
    <n v="24.385000000000002"/>
  </r>
  <r>
    <s v="Import"/>
    <s v="New Zealand"/>
    <s v="New Zealand"/>
    <s v="Auckland"/>
    <x v="82"/>
    <x v="1"/>
    <s v="Direct"/>
    <n v="3"/>
    <n v="3"/>
    <n v="45.936"/>
  </r>
  <r>
    <s v="Import"/>
    <s v="New Zealand"/>
    <s v="New Zealand"/>
    <s v="Auckland"/>
    <x v="73"/>
    <x v="0"/>
    <s v="Direct"/>
    <n v="2"/>
    <n v="0"/>
    <n v="34.478000000000002"/>
  </r>
  <r>
    <s v="Import"/>
    <s v="New Zealand"/>
    <s v="New Zealand"/>
    <s v="Auckland"/>
    <x v="75"/>
    <x v="0"/>
    <s v="Direct"/>
    <n v="1"/>
    <n v="0"/>
    <n v="0.78300000000000003"/>
  </r>
  <r>
    <s v="Import"/>
    <s v="New Zealand"/>
    <s v="New Zealand"/>
    <s v="Auckland"/>
    <x v="0"/>
    <x v="1"/>
    <s v="Direct"/>
    <n v="6"/>
    <n v="9"/>
    <n v="56.777999999999999"/>
  </r>
  <r>
    <s v="Import"/>
    <s v="New Zealand"/>
    <s v="New Zealand"/>
    <s v="Auckland"/>
    <x v="42"/>
    <x v="1"/>
    <s v="Direct"/>
    <n v="2"/>
    <n v="4"/>
    <n v="49.18"/>
  </r>
  <r>
    <s v="Import"/>
    <s v="New Zealand"/>
    <s v="New Zealand"/>
    <s v="Auckland"/>
    <x v="11"/>
    <x v="1"/>
    <s v="Direct"/>
    <n v="9"/>
    <n v="9"/>
    <n v="75.667000000000002"/>
  </r>
  <r>
    <s v="Import"/>
    <s v="New Zealand"/>
    <s v="New Zealand"/>
    <s v="Auckland"/>
    <x v="12"/>
    <x v="0"/>
    <s v="Direct"/>
    <n v="6"/>
    <n v="0"/>
    <n v="9.657"/>
  </r>
  <r>
    <s v="Import"/>
    <s v="New Zealand"/>
    <s v="New Zealand"/>
    <s v="Auckland"/>
    <x v="9"/>
    <x v="0"/>
    <s v="Direct"/>
    <n v="16"/>
    <n v="0"/>
    <n v="46.23"/>
  </r>
  <r>
    <s v="Import"/>
    <s v="New Zealand"/>
    <s v="New Zealand"/>
    <s v="Auckland"/>
    <x v="9"/>
    <x v="1"/>
    <s v="Direct"/>
    <n v="5"/>
    <n v="6"/>
    <n v="25.789000000000001"/>
  </r>
  <r>
    <s v="Import"/>
    <s v="New Zealand"/>
    <s v="New Zealand"/>
    <s v="Auckland"/>
    <x v="66"/>
    <x v="1"/>
    <s v="Direct"/>
    <n v="1"/>
    <n v="1"/>
    <n v="6.47"/>
  </r>
  <r>
    <s v="Import"/>
    <s v="New Zealand"/>
    <s v="New Zealand"/>
    <s v="Auckland"/>
    <x v="3"/>
    <x v="1"/>
    <s v="Direct"/>
    <n v="4"/>
    <n v="5"/>
    <n v="31.116599999999998"/>
  </r>
  <r>
    <s v="Import"/>
    <s v="New Zealand"/>
    <s v="New Zealand"/>
    <s v="Auckland"/>
    <x v="7"/>
    <x v="0"/>
    <s v="Direct"/>
    <n v="9"/>
    <n v="0"/>
    <n v="215.78"/>
  </r>
  <r>
    <s v="Import"/>
    <s v="New Zealand"/>
    <s v="New Zealand"/>
    <s v="Lyttelton"/>
    <x v="16"/>
    <x v="1"/>
    <s v="Direct"/>
    <n v="6"/>
    <n v="12"/>
    <n v="145.62299999999999"/>
  </r>
  <r>
    <s v="Import"/>
    <s v="New Zealand"/>
    <s v="New Zealand"/>
    <s v="Lyttelton"/>
    <x v="48"/>
    <x v="1"/>
    <s v="Direct"/>
    <n v="9"/>
    <n v="11"/>
    <n v="45.073399999999999"/>
  </r>
  <r>
    <s v="Import"/>
    <s v="New Zealand"/>
    <s v="New Zealand"/>
    <s v="Lyttelton"/>
    <x v="0"/>
    <x v="1"/>
    <s v="Direct"/>
    <n v="11"/>
    <n v="16"/>
    <n v="111.14400000000001"/>
  </r>
  <r>
    <s v="Import"/>
    <s v="New Zealand"/>
    <s v="New Zealand"/>
    <s v="Lyttelton"/>
    <x v="11"/>
    <x v="1"/>
    <s v="Direct"/>
    <n v="6"/>
    <n v="9"/>
    <n v="40.228499999999997"/>
  </r>
  <r>
    <s v="Import"/>
    <s v="New Zealand"/>
    <s v="New Zealand"/>
    <s v="Lyttelton"/>
    <x v="1"/>
    <x v="1"/>
    <s v="Direct"/>
    <n v="12"/>
    <n v="15"/>
    <n v="64.271000000000001"/>
  </r>
  <r>
    <s v="Import"/>
    <s v="New Zealand"/>
    <s v="New Zealand"/>
    <s v="Lyttelton"/>
    <x v="13"/>
    <x v="1"/>
    <s v="Direct"/>
    <n v="2"/>
    <n v="2"/>
    <n v="17.125599999999999"/>
  </r>
  <r>
    <s v="Import"/>
    <s v="New Zealand"/>
    <s v="New Zealand"/>
    <s v="Lyttelton"/>
    <x v="14"/>
    <x v="1"/>
    <s v="Direct"/>
    <n v="4"/>
    <n v="4"/>
    <n v="30.3003"/>
  </r>
  <r>
    <s v="Import"/>
    <s v="New Zealand"/>
    <s v="New Zealand"/>
    <s v="Lyttelton"/>
    <x v="3"/>
    <x v="1"/>
    <s v="Direct"/>
    <n v="2"/>
    <n v="2"/>
    <n v="31.457000000000001"/>
  </r>
  <r>
    <s v="Import"/>
    <s v="New Zealand"/>
    <s v="New Zealand"/>
    <s v="Metroport / Auckland"/>
    <x v="27"/>
    <x v="1"/>
    <s v="Direct"/>
    <n v="1"/>
    <n v="1"/>
    <n v="24.62"/>
  </r>
  <r>
    <s v="Import"/>
    <s v="New Zealand"/>
    <s v="New Zealand"/>
    <s v="Metroport / Auckland"/>
    <x v="8"/>
    <x v="1"/>
    <s v="Direct"/>
    <n v="4"/>
    <n v="5"/>
    <n v="45.704000000000001"/>
  </r>
  <r>
    <s v="Import"/>
    <s v="New Zealand"/>
    <s v="New Zealand"/>
    <s v="Metroport / Auckland"/>
    <x v="78"/>
    <x v="1"/>
    <s v="Direct"/>
    <n v="2"/>
    <n v="3"/>
    <n v="22.78"/>
  </r>
  <r>
    <s v="Import"/>
    <s v="New Zealand"/>
    <s v="New Zealand"/>
    <s v="Metroport / Auckland"/>
    <x v="30"/>
    <x v="1"/>
    <s v="Direct"/>
    <n v="2"/>
    <n v="4"/>
    <n v="34.26"/>
  </r>
  <r>
    <s v="Import"/>
    <s v="New Zealand"/>
    <s v="New Zealand"/>
    <s v="Metroport / Auckland"/>
    <x v="2"/>
    <x v="1"/>
    <s v="Direct"/>
    <n v="10"/>
    <n v="12"/>
    <n v="98.239000000000004"/>
  </r>
  <r>
    <s v="Import"/>
    <s v="New Zealand"/>
    <s v="New Zealand"/>
    <s v="Metroport / Auckland"/>
    <x v="88"/>
    <x v="1"/>
    <s v="Direct"/>
    <n v="4"/>
    <n v="6"/>
    <n v="38.179000000000002"/>
  </r>
  <r>
    <s v="Import"/>
    <s v="New Zealand"/>
    <s v="New Zealand"/>
    <s v="Napier"/>
    <x v="23"/>
    <x v="1"/>
    <s v="Direct"/>
    <n v="2"/>
    <n v="2"/>
    <n v="4.4000000000000004"/>
  </r>
  <r>
    <s v="Import"/>
    <s v="New Zealand"/>
    <s v="New Zealand"/>
    <s v="Nelson"/>
    <x v="82"/>
    <x v="1"/>
    <s v="Direct"/>
    <n v="11"/>
    <n v="11"/>
    <n v="193.833"/>
  </r>
  <r>
    <s v="Import"/>
    <s v="New Zealand"/>
    <s v="New Zealand"/>
    <s v="Nelson"/>
    <x v="73"/>
    <x v="1"/>
    <s v="Direct"/>
    <n v="1"/>
    <n v="2"/>
    <n v="24.071000000000002"/>
  </r>
  <r>
    <s v="Import"/>
    <s v="New Zealand"/>
    <s v="New Zealand"/>
    <s v="Nelson"/>
    <x v="0"/>
    <x v="1"/>
    <s v="Direct"/>
    <n v="1"/>
    <n v="2"/>
    <n v="2.88"/>
  </r>
  <r>
    <s v="Import"/>
    <s v="New Zealand"/>
    <s v="New Zealand"/>
    <s v="Nelson"/>
    <x v="62"/>
    <x v="1"/>
    <s v="Direct"/>
    <n v="44"/>
    <n v="44"/>
    <n v="767.01800000000003"/>
  </r>
  <r>
    <s v="Import"/>
    <s v="New Zealand"/>
    <s v="New Zealand"/>
    <s v="Port Chalmers"/>
    <x v="74"/>
    <x v="1"/>
    <s v="Direct"/>
    <n v="1"/>
    <n v="1"/>
    <n v="20.527699999999999"/>
  </r>
  <r>
    <s v="Import"/>
    <s v="New Zealand"/>
    <s v="New Zealand"/>
    <s v="Port Chalmers"/>
    <x v="69"/>
    <x v="1"/>
    <s v="Direct"/>
    <n v="1"/>
    <n v="2"/>
    <n v="26.312999999999999"/>
  </r>
  <r>
    <s v="Import"/>
    <s v="New Zealand"/>
    <s v="New Zealand"/>
    <s v="Port Chalmers"/>
    <x v="86"/>
    <x v="1"/>
    <s v="Direct"/>
    <n v="1"/>
    <n v="1"/>
    <n v="2.8254999999999999"/>
  </r>
  <r>
    <s v="Import"/>
    <s v="New Zealand"/>
    <s v="New Zealand"/>
    <s v="Tauranga"/>
    <x v="91"/>
    <x v="1"/>
    <s v="Direct"/>
    <n v="1"/>
    <n v="1"/>
    <n v="21.234000000000002"/>
  </r>
  <r>
    <s v="Import"/>
    <s v="New Zealand"/>
    <s v="New Zealand"/>
    <s v="Tauranga"/>
    <x v="73"/>
    <x v="1"/>
    <s v="Direct"/>
    <n v="32"/>
    <n v="63"/>
    <n v="557.82299999999998"/>
  </r>
  <r>
    <s v="Import"/>
    <s v="New Zealand"/>
    <s v="New Zealand"/>
    <s v="Tauranga"/>
    <x v="38"/>
    <x v="1"/>
    <s v="Direct"/>
    <n v="2"/>
    <n v="3"/>
    <n v="38.524099999999997"/>
  </r>
  <r>
    <s v="Import"/>
    <s v="New Zealand"/>
    <s v="New Zealand"/>
    <s v="Tauranga"/>
    <x v="52"/>
    <x v="1"/>
    <s v="Direct"/>
    <n v="25"/>
    <n v="50"/>
    <n v="577.56399999999996"/>
  </r>
  <r>
    <s v="Import"/>
    <s v="New Zealand"/>
    <s v="New Zealand"/>
    <s v="Tauranga"/>
    <x v="12"/>
    <x v="1"/>
    <s v="Direct"/>
    <n v="3"/>
    <n v="6"/>
    <n v="18.062999999999999"/>
  </r>
  <r>
    <s v="Import"/>
    <s v="New Zealand"/>
    <s v="New Zealand"/>
    <s v="Tauranga"/>
    <x v="9"/>
    <x v="1"/>
    <s v="Direct"/>
    <n v="10"/>
    <n v="17"/>
    <n v="47.517899999999997"/>
  </r>
  <r>
    <s v="Import"/>
    <s v="New Zealand"/>
    <s v="New Zealand"/>
    <s v="Tauranga"/>
    <x v="43"/>
    <x v="1"/>
    <s v="Direct"/>
    <n v="4"/>
    <n v="8"/>
    <n v="66.334000000000003"/>
  </r>
  <r>
    <s v="Import"/>
    <s v="New Zealand"/>
    <s v="New Zealand"/>
    <s v="Tauranga"/>
    <x v="45"/>
    <x v="1"/>
    <s v="Direct"/>
    <n v="1"/>
    <n v="1"/>
    <n v="8.8490000000000002"/>
  </r>
  <r>
    <s v="Import"/>
    <s v="New Zealand"/>
    <s v="New Zealand"/>
    <s v="Tauranga"/>
    <x v="7"/>
    <x v="1"/>
    <s v="Direct"/>
    <n v="1"/>
    <n v="2"/>
    <n v="30.75"/>
  </r>
  <r>
    <s v="Import"/>
    <s v="New Zealand"/>
    <s v="New Zealand"/>
    <s v="Wellington"/>
    <x v="0"/>
    <x v="1"/>
    <s v="Direct"/>
    <n v="3"/>
    <n v="4"/>
    <n v="26.46"/>
  </r>
  <r>
    <s v="Import"/>
    <s v="Scandinavia"/>
    <s v="Denmark"/>
    <s v="Aalborg"/>
    <x v="3"/>
    <x v="1"/>
    <s v="Direct"/>
    <n v="2"/>
    <n v="4"/>
    <n v="17.470199999999998"/>
  </r>
  <r>
    <s v="Import"/>
    <s v="Scandinavia"/>
    <s v="Denmark"/>
    <s v="Aarhus"/>
    <x v="0"/>
    <x v="1"/>
    <s v="Direct"/>
    <n v="4"/>
    <n v="6"/>
    <n v="21.855"/>
  </r>
  <r>
    <s v="Import"/>
    <s v="Scandinavia"/>
    <s v="Denmark"/>
    <s v="Aarhus"/>
    <x v="42"/>
    <x v="1"/>
    <s v="Direct"/>
    <n v="4"/>
    <n v="8"/>
    <n v="92.495000000000005"/>
  </r>
  <r>
    <s v="Import"/>
    <s v="Scandinavia"/>
    <s v="Denmark"/>
    <s v="Aarhus"/>
    <x v="3"/>
    <x v="1"/>
    <s v="Direct"/>
    <n v="6"/>
    <n v="12"/>
    <n v="47.583599999999997"/>
  </r>
  <r>
    <s v="Import"/>
    <s v="Scandinavia"/>
    <s v="Denmark"/>
    <s v="Copenhagen"/>
    <x v="52"/>
    <x v="1"/>
    <s v="Direct"/>
    <n v="1"/>
    <n v="1"/>
    <n v="5.7869999999999999"/>
  </r>
  <r>
    <s v="Import"/>
    <s v="Scandinavia"/>
    <s v="Denmark"/>
    <s v="Copenhagen"/>
    <x v="25"/>
    <x v="1"/>
    <s v="Direct"/>
    <n v="1"/>
    <n v="2"/>
    <n v="14.148999999999999"/>
  </r>
  <r>
    <s v="Import"/>
    <s v="Scandinavia"/>
    <s v="Finland"/>
    <s v="Finland - other"/>
    <x v="2"/>
    <x v="1"/>
    <s v="Direct"/>
    <n v="1"/>
    <n v="2"/>
    <n v="12.193"/>
  </r>
  <r>
    <s v="Import"/>
    <s v="Scandinavia"/>
    <s v="Finland"/>
    <s v="Hango(Hanko)"/>
    <x v="2"/>
    <x v="0"/>
    <s v="Direct"/>
    <n v="3"/>
    <n v="0"/>
    <n v="57.6"/>
  </r>
  <r>
    <s v="Import"/>
    <s v="Scandinavia"/>
    <s v="Finland"/>
    <s v="Helsinki"/>
    <x v="74"/>
    <x v="1"/>
    <s v="Direct"/>
    <n v="1"/>
    <n v="1"/>
    <n v="7.5308000000000002"/>
  </r>
  <r>
    <s v="Import"/>
    <s v="Scandinavia"/>
    <s v="Finland"/>
    <s v="Helsinki"/>
    <x v="88"/>
    <x v="1"/>
    <s v="Direct"/>
    <n v="1"/>
    <n v="2"/>
    <n v="4.3099999999999996"/>
  </r>
  <r>
    <s v="Import"/>
    <s v="Scandinavia"/>
    <s v="Finland"/>
    <s v="Helsinki"/>
    <x v="7"/>
    <x v="1"/>
    <s v="Direct"/>
    <n v="1"/>
    <n v="1"/>
    <n v="2"/>
  </r>
  <r>
    <s v="Import"/>
    <s v="Scandinavia"/>
    <s v="Finland"/>
    <s v="Kotka"/>
    <x v="8"/>
    <x v="1"/>
    <s v="Direct"/>
    <n v="2"/>
    <n v="4"/>
    <n v="34.058999999999997"/>
  </r>
  <r>
    <s v="Import"/>
    <s v="Scandinavia"/>
    <s v="Finland"/>
    <s v="Kotka"/>
    <x v="52"/>
    <x v="1"/>
    <s v="Direct"/>
    <n v="3"/>
    <n v="3"/>
    <n v="49.908999999999999"/>
  </r>
  <r>
    <s v="Import"/>
    <s v="Scandinavia"/>
    <s v="Finland"/>
    <s v="Rauma"/>
    <x v="2"/>
    <x v="1"/>
    <s v="Direct"/>
    <n v="7"/>
    <n v="11"/>
    <n v="94.67"/>
  </r>
  <r>
    <s v="Import"/>
    <s v="Scandinavia"/>
    <s v="Finland"/>
    <s v="Rauma"/>
    <x v="33"/>
    <x v="1"/>
    <s v="Direct"/>
    <n v="2"/>
    <n v="2"/>
    <n v="48.095999999999997"/>
  </r>
  <r>
    <s v="Import"/>
    <s v="Scandinavia"/>
    <s v="Finland"/>
    <s v="Uleaborg (Oulu)"/>
    <x v="52"/>
    <x v="1"/>
    <s v="Direct"/>
    <n v="29"/>
    <n v="58"/>
    <n v="561.11"/>
  </r>
  <r>
    <s v="Import"/>
    <s v="Scandinavia"/>
    <s v="Norway"/>
    <s v="Bergen"/>
    <x v="66"/>
    <x v="1"/>
    <s v="Direct"/>
    <n v="1"/>
    <n v="1"/>
    <n v="7.43"/>
  </r>
  <r>
    <s v="Import"/>
    <s v="Scandinavia"/>
    <s v="Norway"/>
    <s v="Heroya"/>
    <x v="33"/>
    <x v="1"/>
    <s v="Direct"/>
    <n v="60"/>
    <n v="60"/>
    <n v="1453.4880000000001"/>
  </r>
  <r>
    <s v="Import"/>
    <s v="Scandinavia"/>
    <s v="Norway"/>
    <s v="Oslo"/>
    <x v="69"/>
    <x v="1"/>
    <s v="Direct"/>
    <n v="1"/>
    <n v="2"/>
    <n v="19.887"/>
  </r>
  <r>
    <s v="Import"/>
    <s v="Scandinavia"/>
    <s v="Norway"/>
    <s v="Stavanger"/>
    <x v="0"/>
    <x v="1"/>
    <s v="Direct"/>
    <n v="2"/>
    <n v="3"/>
    <n v="23.841000000000001"/>
  </r>
  <r>
    <s v="Import"/>
    <s v="Scandinavia"/>
    <s v="Norway"/>
    <s v="Stavanger"/>
    <x v="1"/>
    <x v="1"/>
    <s v="Direct"/>
    <n v="1"/>
    <n v="2"/>
    <n v="5.82"/>
  </r>
  <r>
    <s v="Import"/>
    <s v="Scandinavia"/>
    <s v="Sweden"/>
    <s v="Gavle"/>
    <x v="2"/>
    <x v="1"/>
    <s v="Direct"/>
    <n v="5"/>
    <n v="5"/>
    <n v="9.4860000000000007"/>
  </r>
  <r>
    <s v="Import"/>
    <s v="Scandinavia"/>
    <s v="Sweden"/>
    <s v="Gothenburg"/>
    <x v="82"/>
    <x v="1"/>
    <s v="Direct"/>
    <n v="16"/>
    <n v="17"/>
    <n v="227.38849999999999"/>
  </r>
  <r>
    <s v="Import"/>
    <s v="Scandinavia"/>
    <s v="Sweden"/>
    <s v="Gothenburg"/>
    <x v="73"/>
    <x v="1"/>
    <s v="Direct"/>
    <n v="10"/>
    <n v="10"/>
    <n v="200.3741"/>
  </r>
  <r>
    <s v="Import"/>
    <s v="Scandinavia"/>
    <s v="Sweden"/>
    <s v="Gothenburg"/>
    <x v="0"/>
    <x v="1"/>
    <s v="Direct"/>
    <n v="16"/>
    <n v="28"/>
    <n v="244.55959999999999"/>
  </r>
  <r>
    <s v="Import"/>
    <s v="Scandinavia"/>
    <s v="Sweden"/>
    <s v="Gothenburg"/>
    <x v="11"/>
    <x v="1"/>
    <s v="Direct"/>
    <n v="5"/>
    <n v="6"/>
    <n v="20.771999999999998"/>
  </r>
  <r>
    <s v="Import"/>
    <s v="Scandinavia"/>
    <s v="Sweden"/>
    <s v="Gothenburg"/>
    <x v="9"/>
    <x v="0"/>
    <s v="Direct"/>
    <n v="30"/>
    <n v="0"/>
    <n v="195.089"/>
  </r>
  <r>
    <s v="Import"/>
    <s v="Scandinavia"/>
    <s v="Sweden"/>
    <s v="Gothenburg"/>
    <x v="14"/>
    <x v="1"/>
    <s v="Direct"/>
    <n v="1"/>
    <n v="2"/>
    <n v="7.0621999999999998"/>
  </r>
  <r>
    <s v="Import"/>
    <s v="Scandinavia"/>
    <s v="Sweden"/>
    <s v="Helsingborg"/>
    <x v="78"/>
    <x v="1"/>
    <s v="Direct"/>
    <n v="3"/>
    <n v="6"/>
    <n v="41.545999999999999"/>
  </r>
  <r>
    <s v="Import"/>
    <s v="Scandinavia"/>
    <s v="Sweden"/>
    <s v="Helsingborg"/>
    <x v="26"/>
    <x v="1"/>
    <s v="Direct"/>
    <n v="1"/>
    <n v="1"/>
    <n v="2.2000000000000002"/>
  </r>
  <r>
    <s v="Import"/>
    <s v="Scandinavia"/>
    <s v="Sweden"/>
    <s v="Helsingborg"/>
    <x v="2"/>
    <x v="1"/>
    <s v="Direct"/>
    <n v="5"/>
    <n v="7"/>
    <n v="33.323"/>
  </r>
  <r>
    <s v="Import"/>
    <s v="Scandinavia"/>
    <s v="Sweden"/>
    <s v="Stockholm"/>
    <x v="2"/>
    <x v="1"/>
    <s v="Direct"/>
    <n v="4"/>
    <n v="5"/>
    <n v="10.199999999999999"/>
  </r>
  <r>
    <s v="Import"/>
    <s v="Scandinavia"/>
    <s v="Sweden"/>
    <s v="Sweden - other"/>
    <x v="2"/>
    <x v="1"/>
    <s v="Direct"/>
    <n v="4"/>
    <n v="4"/>
    <n v="71.910499999999999"/>
  </r>
  <r>
    <s v="Import"/>
    <s v="Scandinavia"/>
    <s v="Sweden"/>
    <s v="Sweden - other"/>
    <x v="14"/>
    <x v="1"/>
    <s v="Direct"/>
    <n v="10"/>
    <n v="10"/>
    <n v="219.88720000000001"/>
  </r>
  <r>
    <s v="Import"/>
    <s v="South America"/>
    <s v="Argentina"/>
    <s v="Buenos Aires"/>
    <x v="45"/>
    <x v="1"/>
    <s v="Direct"/>
    <n v="3"/>
    <n v="6"/>
    <n v="78.146199999999993"/>
  </r>
  <r>
    <s v="Import"/>
    <s v="South America"/>
    <s v="Argentina"/>
    <s v="San Lorenzo"/>
    <x v="104"/>
    <x v="2"/>
    <s v="Direct"/>
    <n v="3"/>
    <n v="0"/>
    <n v="30164.32"/>
  </r>
  <r>
    <s v="Import"/>
    <s v="South America"/>
    <s v="Brazil"/>
    <s v="Itaguai"/>
    <x v="14"/>
    <x v="1"/>
    <s v="Direct"/>
    <n v="48"/>
    <n v="96"/>
    <n v="719.23569999999995"/>
  </r>
  <r>
    <s v="Import"/>
    <s v="South America"/>
    <s v="Brazil"/>
    <s v="Paranagua"/>
    <x v="73"/>
    <x v="1"/>
    <s v="Direct"/>
    <n v="1"/>
    <n v="2"/>
    <n v="20.64"/>
  </r>
  <r>
    <s v="Import"/>
    <s v="South America"/>
    <s v="Brazil"/>
    <s v="Paranagua"/>
    <x v="9"/>
    <x v="0"/>
    <s v="Direct"/>
    <n v="11"/>
    <n v="0"/>
    <n v="9.7379999999999995"/>
  </r>
  <r>
    <s v="Import"/>
    <s v="South America"/>
    <s v="Brazil"/>
    <s v="Paranagua"/>
    <x v="7"/>
    <x v="0"/>
    <s v="Direct"/>
    <n v="8"/>
    <n v="0"/>
    <n v="110.18"/>
  </r>
  <r>
    <s v="Import"/>
    <s v="South America"/>
    <s v="Brazil"/>
    <s v="Port of Itaguai"/>
    <x v="5"/>
    <x v="1"/>
    <s v="Direct"/>
    <n v="1"/>
    <n v="1"/>
    <n v="21.65"/>
  </r>
  <r>
    <s v="Import"/>
    <s v="South America"/>
    <s v="Brazil"/>
    <s v="Rio Grande"/>
    <x v="14"/>
    <x v="1"/>
    <s v="Direct"/>
    <n v="1"/>
    <n v="1"/>
    <n v="3.29"/>
  </r>
  <r>
    <s v="Import"/>
    <s v="South America"/>
    <s v="Brazil"/>
    <s v="Santos"/>
    <x v="38"/>
    <x v="1"/>
    <s v="Direct"/>
    <n v="19"/>
    <n v="19"/>
    <n v="379.6395"/>
  </r>
  <r>
    <s v="Import"/>
    <s v="South America"/>
    <s v="Brazil"/>
    <s v="Santos"/>
    <x v="2"/>
    <x v="0"/>
    <s v="Direct"/>
    <n v="1"/>
    <n v="0"/>
    <n v="22"/>
  </r>
  <r>
    <s v="Import"/>
    <s v="South America"/>
    <s v="Brazil"/>
    <s v="Santos"/>
    <x v="25"/>
    <x v="1"/>
    <s v="Direct"/>
    <n v="1"/>
    <n v="1"/>
    <n v="4.5590000000000002"/>
  </r>
  <r>
    <s v="Import"/>
    <s v="South America"/>
    <s v="Brazil"/>
    <s v="Santos"/>
    <x v="43"/>
    <x v="1"/>
    <s v="Direct"/>
    <n v="2"/>
    <n v="4"/>
    <n v="44.756"/>
  </r>
  <r>
    <s v="Import"/>
    <s v="South America"/>
    <s v="Chile"/>
    <s v="Antofagasta"/>
    <x v="72"/>
    <x v="1"/>
    <s v="Direct"/>
    <n v="2"/>
    <n v="2"/>
    <n v="49.072000000000003"/>
  </r>
  <r>
    <s v="Import"/>
    <s v="South America"/>
    <s v="Chile"/>
    <s v="Coronel"/>
    <x v="73"/>
    <x v="1"/>
    <s v="Direct"/>
    <n v="25"/>
    <n v="50"/>
    <n v="514.01700000000005"/>
  </r>
  <r>
    <s v="Import"/>
    <s v="South America"/>
    <s v="Chile"/>
    <s v="Coronel"/>
    <x v="0"/>
    <x v="1"/>
    <s v="Direct"/>
    <n v="2"/>
    <n v="4"/>
    <n v="25.137599999999999"/>
  </r>
  <r>
    <s v="Import"/>
    <s v="South America"/>
    <s v="Chile"/>
    <s v="San Antonio"/>
    <x v="38"/>
    <x v="1"/>
    <s v="Direct"/>
    <n v="2"/>
    <n v="2"/>
    <n v="21.068000000000001"/>
  </r>
  <r>
    <s v="Import"/>
    <s v="South America"/>
    <s v="Chile"/>
    <s v="San Antonio"/>
    <x v="9"/>
    <x v="1"/>
    <s v="Direct"/>
    <n v="17"/>
    <n v="34"/>
    <n v="377.1189"/>
  </r>
  <r>
    <s v="Import"/>
    <s v="South America"/>
    <s v="Chile"/>
    <s v="San Antonio"/>
    <x v="43"/>
    <x v="1"/>
    <s v="Direct"/>
    <n v="7"/>
    <n v="14"/>
    <n v="144.48400000000001"/>
  </r>
  <r>
    <s v="Import"/>
    <s v="South America"/>
    <s v="Chile"/>
    <s v="San Vicente"/>
    <x v="73"/>
    <x v="1"/>
    <s v="Direct"/>
    <n v="1"/>
    <n v="2"/>
    <n v="22.99"/>
  </r>
  <r>
    <s v="Import"/>
    <s v="South America"/>
    <s v="Chile"/>
    <s v="San Vicente"/>
    <x v="38"/>
    <x v="1"/>
    <s v="Direct"/>
    <n v="60"/>
    <n v="120"/>
    <n v="916.49630000000002"/>
  </r>
  <r>
    <s v="Import"/>
    <s v="South America"/>
    <s v="Chile"/>
    <s v="Valparaiso"/>
    <x v="1"/>
    <x v="1"/>
    <s v="Direct"/>
    <n v="3"/>
    <n v="5"/>
    <n v="8.3510000000000009"/>
  </r>
  <r>
    <s v="Import"/>
    <s v="South America"/>
    <s v="Colombia"/>
    <s v="Barranquilla"/>
    <x v="8"/>
    <x v="1"/>
    <s v="Direct"/>
    <n v="21"/>
    <n v="42"/>
    <n v="521.74"/>
  </r>
  <r>
    <s v="Import"/>
    <s v="South America"/>
    <s v="Colombia"/>
    <s v="Cartagena"/>
    <x v="67"/>
    <x v="1"/>
    <s v="Direct"/>
    <n v="5"/>
    <n v="5"/>
    <n v="101.004"/>
  </r>
  <r>
    <s v="Import"/>
    <s v="South America"/>
    <s v="Colombia"/>
    <s v="Cartagena"/>
    <x v="11"/>
    <x v="1"/>
    <s v="Direct"/>
    <n v="1"/>
    <n v="1"/>
    <n v="8.2170000000000005"/>
  </r>
  <r>
    <s v="Import"/>
    <s v="South America"/>
    <s v="Peru"/>
    <s v="Callao"/>
    <x v="8"/>
    <x v="1"/>
    <s v="Direct"/>
    <n v="3"/>
    <n v="3"/>
    <n v="60.561999999999998"/>
  </r>
  <r>
    <s v="Import"/>
    <s v="South America"/>
    <s v="Peru"/>
    <s v="Callao"/>
    <x v="2"/>
    <x v="1"/>
    <s v="Direct"/>
    <n v="3"/>
    <n v="3"/>
    <n v="36.17"/>
  </r>
  <r>
    <s v="Import"/>
    <s v="South America"/>
    <s v="Peru"/>
    <s v="Callao"/>
    <x v="25"/>
    <x v="1"/>
    <s v="Direct"/>
    <n v="2"/>
    <n v="2"/>
    <n v="36.56"/>
  </r>
  <r>
    <s v="Import"/>
    <s v="South America"/>
    <s v="Peru"/>
    <s v="Paita "/>
    <x v="67"/>
    <x v="1"/>
    <s v="Direct"/>
    <n v="1"/>
    <n v="1"/>
    <n v="22.08"/>
  </r>
  <r>
    <s v="Import"/>
    <s v="South Pacific"/>
    <s v="Papua New Guinea"/>
    <s v="Lae"/>
    <x v="67"/>
    <x v="1"/>
    <s v="Direct"/>
    <n v="2"/>
    <n v="2"/>
    <n v="38.783999999999999"/>
  </r>
  <r>
    <s v="Import"/>
    <s v="South Pacific"/>
    <s v="Papua New Guinea"/>
    <s v="Lae"/>
    <x v="3"/>
    <x v="1"/>
    <s v="Direct"/>
    <n v="1"/>
    <n v="2"/>
    <n v="21.934100000000001"/>
  </r>
  <r>
    <s v="Import"/>
    <s v="South Pacific"/>
    <s v="Papua New Guinea"/>
    <s v="Papua New Guinea - other"/>
    <x v="2"/>
    <x v="1"/>
    <s v="Direct"/>
    <n v="5"/>
    <n v="7"/>
    <n v="46.7"/>
  </r>
  <r>
    <s v="Import"/>
    <s v="South Pacific"/>
    <s v="Papua New Guinea"/>
    <s v="Papua New Guinea - other"/>
    <x v="44"/>
    <x v="1"/>
    <s v="Direct"/>
    <n v="5"/>
    <n v="5"/>
    <n v="100"/>
  </r>
  <r>
    <s v="Import"/>
    <s v="South Pacific"/>
    <s v="Papua New Guinea"/>
    <s v="Papua New Guinea - other"/>
    <x v="1"/>
    <x v="1"/>
    <s v="Direct"/>
    <n v="1"/>
    <n v="1"/>
    <n v="1.248"/>
  </r>
  <r>
    <s v="Import"/>
    <s v="South-East Asia"/>
    <s v="Brunei"/>
    <s v="Muara"/>
    <x v="0"/>
    <x v="1"/>
    <s v="Direct"/>
    <n v="1"/>
    <n v="2"/>
    <n v="6.9"/>
  </r>
  <r>
    <s v="Import"/>
    <s v="South-East Asia"/>
    <s v="Brunei"/>
    <s v="Muara"/>
    <x v="1"/>
    <x v="1"/>
    <s v="Direct"/>
    <n v="2"/>
    <n v="4"/>
    <n v="9.9290000000000003"/>
  </r>
  <r>
    <s v="Import"/>
    <s v="South-East Asia"/>
    <s v="Cambodia"/>
    <s v="Kompong Som"/>
    <x v="26"/>
    <x v="1"/>
    <s v="Direct"/>
    <n v="13"/>
    <n v="19"/>
    <n v="145.76779999999999"/>
  </r>
  <r>
    <s v="Import"/>
    <s v="South-East Asia"/>
    <s v="Cambodia"/>
    <s v="Kompong Som"/>
    <x v="20"/>
    <x v="1"/>
    <s v="Direct"/>
    <n v="20"/>
    <n v="27"/>
    <n v="85.366900000000001"/>
  </r>
  <r>
    <s v="Import"/>
    <s v="South-East Asia"/>
    <s v="Cambodia"/>
    <s v="Kompong Som"/>
    <x v="34"/>
    <x v="1"/>
    <s v="Direct"/>
    <n v="1"/>
    <n v="2"/>
    <n v="5.5750999999999999"/>
  </r>
  <r>
    <s v="Import"/>
    <s v="South-East Asia"/>
    <s v="Cambodia"/>
    <s v="Phnom Penh"/>
    <x v="10"/>
    <x v="1"/>
    <s v="Direct"/>
    <n v="4"/>
    <n v="4"/>
    <n v="15.479699999999999"/>
  </r>
  <r>
    <s v="Import"/>
    <s v="South-East Asia"/>
    <s v="Indonesia"/>
    <s v="BATAM"/>
    <x v="0"/>
    <x v="0"/>
    <s v="Direct"/>
    <n v="32"/>
    <n v="0"/>
    <n v="302.16500000000002"/>
  </r>
  <r>
    <s v="Import"/>
    <s v="South-East Asia"/>
    <s v="Indonesia"/>
    <s v="BATAM"/>
    <x v="13"/>
    <x v="1"/>
    <s v="Direct"/>
    <n v="1"/>
    <n v="2"/>
    <n v="19.920000000000002"/>
  </r>
  <r>
    <s v="Import"/>
    <s v="South-East Asia"/>
    <s v="Indonesia"/>
    <s v="Belawan"/>
    <x v="73"/>
    <x v="1"/>
    <s v="Direct"/>
    <n v="1"/>
    <n v="2"/>
    <n v="22.982900000000001"/>
  </r>
  <r>
    <s v="Import"/>
    <s v="South-East Asia"/>
    <s v="Indonesia"/>
    <s v="Belawan"/>
    <x v="23"/>
    <x v="1"/>
    <s v="Direct"/>
    <n v="1"/>
    <n v="2"/>
    <n v="4.5"/>
  </r>
  <r>
    <s v="Import"/>
    <s v="South-East Asia"/>
    <s v="Indonesia"/>
    <s v="Bitung, Sulawesi"/>
    <x v="37"/>
    <x v="1"/>
    <s v="Direct"/>
    <n v="1"/>
    <n v="1"/>
    <n v="21.156199999999998"/>
  </r>
  <r>
    <s v="Import"/>
    <s v="South-East Asia"/>
    <s v="Indonesia"/>
    <s v="Bontang, KL"/>
    <x v="15"/>
    <x v="2"/>
    <s v="Direct"/>
    <n v="1"/>
    <n v="0"/>
    <n v="23284.328000000001"/>
  </r>
  <r>
    <s v="Import"/>
    <s v="South-East Asia"/>
    <s v="Indonesia"/>
    <s v="Jakarta"/>
    <x v="50"/>
    <x v="1"/>
    <s v="Direct"/>
    <n v="8"/>
    <n v="8"/>
    <n v="198.64"/>
  </r>
  <r>
    <s v="Import"/>
    <s v="South-East Asia"/>
    <s v="Indonesia"/>
    <s v="Jakarta"/>
    <x v="83"/>
    <x v="1"/>
    <s v="Direct"/>
    <n v="1"/>
    <n v="1"/>
    <n v="18.48"/>
  </r>
  <r>
    <s v="Import"/>
    <s v="South-East Asia"/>
    <s v="Indonesia"/>
    <s v="Jakarta"/>
    <x v="67"/>
    <x v="1"/>
    <s v="Direct"/>
    <n v="1"/>
    <n v="1"/>
    <n v="8.7002000000000006"/>
  </r>
  <r>
    <s v="Import"/>
    <s v="South-East Asia"/>
    <s v="Indonesia"/>
    <s v="Jakarta"/>
    <x v="78"/>
    <x v="1"/>
    <s v="Direct"/>
    <n v="2"/>
    <n v="4"/>
    <n v="22.558"/>
  </r>
  <r>
    <s v="Import"/>
    <s v="South-East Asia"/>
    <s v="Indonesia"/>
    <s v="Jakarta"/>
    <x v="17"/>
    <x v="1"/>
    <s v="Direct"/>
    <n v="2"/>
    <n v="4"/>
    <n v="30.029"/>
  </r>
  <r>
    <s v="Import"/>
    <s v="South-East Asia"/>
    <s v="Indonesia"/>
    <s v="Jakarta"/>
    <x v="26"/>
    <x v="1"/>
    <s v="Direct"/>
    <n v="77"/>
    <n v="138"/>
    <n v="240.0384"/>
  </r>
  <r>
    <s v="Import"/>
    <s v="South-East Asia"/>
    <s v="Indonesia"/>
    <s v="Jakarta"/>
    <x v="30"/>
    <x v="1"/>
    <s v="Direct"/>
    <n v="1"/>
    <n v="2"/>
    <n v="15.961"/>
  </r>
  <r>
    <s v="Import"/>
    <s v="South-East Asia"/>
    <s v="Indonesia"/>
    <s v="Jakarta"/>
    <x v="2"/>
    <x v="1"/>
    <s v="Direct"/>
    <n v="76"/>
    <n v="126"/>
    <n v="657.96400000000006"/>
  </r>
  <r>
    <s v="Import"/>
    <s v="South-East Asia"/>
    <s v="Indonesia"/>
    <s v="Jakarta"/>
    <x v="20"/>
    <x v="1"/>
    <s v="Direct"/>
    <n v="128"/>
    <n v="220"/>
    <n v="1677.2827"/>
  </r>
  <r>
    <s v="Import"/>
    <s v="South-East Asia"/>
    <s v="Indonesia"/>
    <s v="Jakarta"/>
    <x v="18"/>
    <x v="1"/>
    <s v="Direct"/>
    <n v="18"/>
    <n v="18"/>
    <n v="337.274"/>
  </r>
  <r>
    <s v="Import"/>
    <s v="South-East Asia"/>
    <s v="Indonesia"/>
    <s v="Jakarta"/>
    <x v="99"/>
    <x v="1"/>
    <s v="Direct"/>
    <n v="13"/>
    <n v="13"/>
    <n v="262.10000000000002"/>
  </r>
  <r>
    <s v="Import"/>
    <s v="South-East Asia"/>
    <s v="Indonesia"/>
    <s v="PANJANG"/>
    <x v="38"/>
    <x v="1"/>
    <s v="Direct"/>
    <n v="11"/>
    <n v="11"/>
    <n v="232.023"/>
  </r>
  <r>
    <s v="Import"/>
    <s v="South-East Asia"/>
    <s v="Indonesia"/>
    <s v="Semarang"/>
    <x v="4"/>
    <x v="1"/>
    <s v="Direct"/>
    <n v="12"/>
    <n v="22"/>
    <n v="82.009"/>
  </r>
  <r>
    <s v="Import"/>
    <s v="South-East Asia"/>
    <s v="Indonesia"/>
    <s v="Semarang"/>
    <x v="34"/>
    <x v="1"/>
    <s v="Direct"/>
    <n v="1"/>
    <n v="2"/>
    <n v="2.0495000000000001"/>
  </r>
  <r>
    <s v="Import"/>
    <s v="South-East Asia"/>
    <s v="Indonesia"/>
    <s v="Surabaya"/>
    <x v="78"/>
    <x v="1"/>
    <s v="Direct"/>
    <n v="1"/>
    <n v="1"/>
    <n v="6.6654"/>
  </r>
  <r>
    <s v="Import"/>
    <s v="South-East Asia"/>
    <s v="Indonesia"/>
    <s v="Surabaya"/>
    <x v="69"/>
    <x v="1"/>
    <s v="Direct"/>
    <n v="33"/>
    <n v="36"/>
    <n v="392.40969999999999"/>
  </r>
  <r>
    <s v="Import"/>
    <s v="South-East Asia"/>
    <s v="Indonesia"/>
    <s v="Surabaya"/>
    <x v="26"/>
    <x v="1"/>
    <s v="Direct"/>
    <n v="50"/>
    <n v="72"/>
    <n v="283.03460000000001"/>
  </r>
  <r>
    <s v="Import"/>
    <s v="South-East Asia"/>
    <s v="Indonesia"/>
    <s v="Surabaya"/>
    <x v="52"/>
    <x v="1"/>
    <s v="Direct"/>
    <n v="14"/>
    <n v="14"/>
    <n v="292.53980000000001"/>
  </r>
  <r>
    <s v="Import"/>
    <s v="South-East Asia"/>
    <s v="Indonesia"/>
    <s v="Surabaya"/>
    <x v="25"/>
    <x v="1"/>
    <s v="Direct"/>
    <n v="15"/>
    <n v="25"/>
    <n v="148.25919999999999"/>
  </r>
  <r>
    <s v="Import"/>
    <s v="South-East Asia"/>
    <s v="Indonesia"/>
    <s v="Surabaya"/>
    <x v="6"/>
    <x v="1"/>
    <s v="Direct"/>
    <n v="3"/>
    <n v="3"/>
    <n v="74.72"/>
  </r>
  <r>
    <s v="Import"/>
    <s v="South-East Asia"/>
    <s v="Indonesia"/>
    <s v="Surabaya"/>
    <x v="20"/>
    <x v="1"/>
    <s v="Direct"/>
    <n v="5"/>
    <n v="7"/>
    <n v="53.194099999999999"/>
  </r>
  <r>
    <s v="Import"/>
    <s v="South-East Asia"/>
    <s v="Indonesia"/>
    <s v="Tanjung Priok"/>
    <x v="43"/>
    <x v="1"/>
    <s v="Direct"/>
    <n v="1"/>
    <n v="2"/>
    <n v="2.8330000000000002"/>
  </r>
  <r>
    <s v="Import"/>
    <s v="South-East Asia"/>
    <s v="Indonesia"/>
    <s v="Tanjung Priok"/>
    <x v="34"/>
    <x v="1"/>
    <s v="Direct"/>
    <n v="1"/>
    <n v="2"/>
    <n v="10.029999999999999"/>
  </r>
  <r>
    <s v="Import"/>
    <s v="South-East Asia"/>
    <s v="Indonesia"/>
    <s v="Tanjung Priok"/>
    <x v="7"/>
    <x v="1"/>
    <s v="Direct"/>
    <n v="1"/>
    <n v="1"/>
    <n v="7.36"/>
  </r>
  <r>
    <s v="Import"/>
    <s v="South-East Asia"/>
    <s v="Malaysia"/>
    <s v="Kota Kinabalu"/>
    <x v="73"/>
    <x v="1"/>
    <s v="Direct"/>
    <n v="1"/>
    <n v="1"/>
    <n v="8.08"/>
  </r>
  <r>
    <s v="Import"/>
    <s v="South-East Asia"/>
    <s v="Malaysia"/>
    <s v="Kuching"/>
    <x v="4"/>
    <x v="1"/>
    <s v="Direct"/>
    <n v="25"/>
    <n v="25"/>
    <n v="563.4"/>
  </r>
  <r>
    <s v="Import"/>
    <s v="Australia"/>
    <s v="Australia"/>
    <s v="Darwin"/>
    <x v="0"/>
    <x v="0"/>
    <s v="Direct"/>
    <n v="9"/>
    <n v="0"/>
    <n v="40.99"/>
  </r>
  <r>
    <s v="Import"/>
    <s v="Australia"/>
    <s v="Australia"/>
    <s v="Esperance"/>
    <x v="23"/>
    <x v="1"/>
    <s v="Direct"/>
    <n v="9"/>
    <n v="9"/>
    <n v="18"/>
  </r>
  <r>
    <s v="Import"/>
    <s v="Australia"/>
    <s v="Australia"/>
    <s v="Mackay"/>
    <x v="9"/>
    <x v="0"/>
    <s v="Direct"/>
    <n v="4"/>
    <n v="0"/>
    <n v="7.8840000000000003"/>
  </r>
  <r>
    <s v="Import"/>
    <s v="Australia"/>
    <s v="Australia"/>
    <s v="Mackay"/>
    <x v="7"/>
    <x v="0"/>
    <s v="Direct"/>
    <n v="2"/>
    <n v="0"/>
    <n v="272"/>
  </r>
  <r>
    <s v="Import"/>
    <s v="Australia"/>
    <s v="Australia"/>
    <s v="Melbourne"/>
    <x v="82"/>
    <x v="1"/>
    <s v="Direct"/>
    <n v="1079"/>
    <n v="2146"/>
    <n v="24404.747599999999"/>
  </r>
  <r>
    <s v="Import"/>
    <s v="Australia"/>
    <s v="Australia"/>
    <s v="Melbourne"/>
    <x v="91"/>
    <x v="1"/>
    <s v="Direct"/>
    <n v="1"/>
    <n v="1"/>
    <n v="22.74"/>
  </r>
  <r>
    <s v="Import"/>
    <s v="Australia"/>
    <s v="Australia"/>
    <s v="Melbourne"/>
    <x v="67"/>
    <x v="1"/>
    <s v="Direct"/>
    <n v="2"/>
    <n v="2"/>
    <n v="42.746000000000002"/>
  </r>
  <r>
    <s v="Import"/>
    <s v="Australia"/>
    <s v="Australia"/>
    <s v="Melbourne"/>
    <x v="5"/>
    <x v="1"/>
    <s v="Direct"/>
    <n v="515"/>
    <n v="1011"/>
    <n v="6301.2893999999997"/>
  </r>
  <r>
    <s v="Import"/>
    <s v="Australia"/>
    <s v="Australia"/>
    <s v="Melbourne"/>
    <x v="69"/>
    <x v="1"/>
    <s v="Direct"/>
    <n v="73"/>
    <n v="86"/>
    <n v="1494.1614"/>
  </r>
  <r>
    <s v="Import"/>
    <s v="Australia"/>
    <s v="Australia"/>
    <s v="Melbourne"/>
    <x v="16"/>
    <x v="1"/>
    <s v="Transhipment"/>
    <n v="3"/>
    <n v="5"/>
    <n v="67.412099999999995"/>
  </r>
  <r>
    <s v="Import"/>
    <s v="Australia"/>
    <s v="Australia"/>
    <s v="Melbourne"/>
    <x v="75"/>
    <x v="1"/>
    <s v="Direct"/>
    <n v="415"/>
    <n v="416"/>
    <n v="10068.626"/>
  </r>
  <r>
    <s v="Import"/>
    <s v="Australia"/>
    <s v="Australia"/>
    <s v="Melbourne"/>
    <x v="48"/>
    <x v="1"/>
    <s v="Direct"/>
    <n v="32"/>
    <n v="56"/>
    <n v="159.70859999999999"/>
  </r>
  <r>
    <s v="Import"/>
    <s v="Australia"/>
    <s v="Australia"/>
    <s v="Melbourne"/>
    <x v="52"/>
    <x v="0"/>
    <s v="Direct"/>
    <n v="1916"/>
    <n v="0"/>
    <n v="4067.7179999999998"/>
  </r>
  <r>
    <s v="Import"/>
    <s v="Australia"/>
    <s v="Australia"/>
    <s v="Melbourne"/>
    <x v="52"/>
    <x v="1"/>
    <s v="Direct"/>
    <n v="675"/>
    <n v="804"/>
    <n v="16349.315500000001"/>
  </r>
  <r>
    <s v="Import"/>
    <s v="Australia"/>
    <s v="Australia"/>
    <s v="Melbourne"/>
    <x v="42"/>
    <x v="1"/>
    <s v="Direct"/>
    <n v="41"/>
    <n v="82"/>
    <n v="983.57"/>
  </r>
  <r>
    <s v="Import"/>
    <s v="Australia"/>
    <s v="Australia"/>
    <s v="Melbourne"/>
    <x v="12"/>
    <x v="0"/>
    <s v="Direct"/>
    <n v="2986"/>
    <n v="0"/>
    <n v="5195.3019999999997"/>
  </r>
  <r>
    <s v="Import"/>
    <s v="Australia"/>
    <s v="Australia"/>
    <s v="Melbourne"/>
    <x v="44"/>
    <x v="1"/>
    <s v="Direct"/>
    <n v="102"/>
    <n v="200"/>
    <n v="2344.6723000000002"/>
  </r>
  <r>
    <s v="Import"/>
    <s v="Australia"/>
    <s v="Australia"/>
    <s v="Melbourne"/>
    <x v="25"/>
    <x v="1"/>
    <s v="Direct"/>
    <n v="42"/>
    <n v="54"/>
    <n v="759.09490000000005"/>
  </r>
  <r>
    <s v="Import"/>
    <s v="Australia"/>
    <s v="Australia"/>
    <s v="Melbourne"/>
    <x v="14"/>
    <x v="0"/>
    <s v="Transhipment"/>
    <n v="5"/>
    <n v="0"/>
    <n v="119"/>
  </r>
  <r>
    <s v="Import"/>
    <s v="Australia"/>
    <s v="Australia"/>
    <s v="Melbourne"/>
    <x v="84"/>
    <x v="1"/>
    <s v="Direct"/>
    <n v="109"/>
    <n v="166"/>
    <n v="2265.9780999999998"/>
  </r>
  <r>
    <s v="Import"/>
    <s v="Australia"/>
    <s v="Australia"/>
    <s v="Melbourne"/>
    <x v="45"/>
    <x v="1"/>
    <s v="Direct"/>
    <n v="83"/>
    <n v="151"/>
    <n v="654.91039999999998"/>
  </r>
  <r>
    <s v="Import"/>
    <s v="Australia"/>
    <s v="Australia"/>
    <s v="Melbourne"/>
    <x v="3"/>
    <x v="1"/>
    <s v="Direct"/>
    <n v="100"/>
    <n v="173"/>
    <n v="1947.4380000000001"/>
  </r>
  <r>
    <s v="Import"/>
    <s v="Australia"/>
    <s v="Australia"/>
    <s v="Melbourne"/>
    <x v="7"/>
    <x v="1"/>
    <s v="Direct"/>
    <n v="2"/>
    <n v="4"/>
    <n v="33.04"/>
  </r>
  <r>
    <s v="Import"/>
    <s v="Australia"/>
    <s v="Australia"/>
    <s v="Port Hedland"/>
    <x v="18"/>
    <x v="2"/>
    <s v="Direct"/>
    <n v="1"/>
    <n v="0"/>
    <n v="4888.8"/>
  </r>
  <r>
    <s v="Import"/>
    <s v="Australia"/>
    <s v="Australia"/>
    <s v="Port Kembla"/>
    <x v="52"/>
    <x v="1"/>
    <s v="Direct"/>
    <n v="156"/>
    <n v="156"/>
    <n v="3768.2020000000002"/>
  </r>
  <r>
    <s v="Import"/>
    <s v="Australia"/>
    <s v="Australia"/>
    <s v="Port Kembla"/>
    <x v="2"/>
    <x v="0"/>
    <s v="Direct"/>
    <n v="75"/>
    <n v="0"/>
    <n v="1174.0619999999999"/>
  </r>
  <r>
    <s v="Import"/>
    <s v="Australia"/>
    <s v="Australia"/>
    <s v="Port Kembla"/>
    <x v="3"/>
    <x v="0"/>
    <s v="Direct"/>
    <n v="11"/>
    <n v="0"/>
    <n v="10.36"/>
  </r>
  <r>
    <s v="Import"/>
    <s v="Australia"/>
    <s v="Australia"/>
    <s v="Port Kembla"/>
    <x v="3"/>
    <x v="1"/>
    <s v="Direct"/>
    <n v="3"/>
    <n v="3"/>
    <n v="75"/>
  </r>
  <r>
    <s v="Import"/>
    <s v="Australia"/>
    <s v="Australia"/>
    <s v="Sydney"/>
    <x v="105"/>
    <x v="1"/>
    <s v="Direct"/>
    <n v="3"/>
    <n v="3"/>
    <n v="55.35"/>
  </r>
  <r>
    <s v="Import"/>
    <s v="Australia"/>
    <s v="Australia"/>
    <s v="Sydney"/>
    <x v="4"/>
    <x v="1"/>
    <s v="Direct"/>
    <n v="168"/>
    <n v="185"/>
    <n v="3717.0790000000002"/>
  </r>
  <r>
    <s v="Import"/>
    <s v="Australia"/>
    <s v="Australia"/>
    <s v="Sydney"/>
    <x v="8"/>
    <x v="1"/>
    <s v="Direct"/>
    <n v="616"/>
    <n v="850"/>
    <n v="12197.6116"/>
  </r>
  <r>
    <s v="Import"/>
    <s v="South-East Asia"/>
    <s v="Singapore"/>
    <s v="Singapore"/>
    <x v="30"/>
    <x v="1"/>
    <s v="Direct"/>
    <n v="1"/>
    <n v="2"/>
    <n v="25.1"/>
  </r>
  <r>
    <s v="Import"/>
    <s v="South-East Asia"/>
    <s v="Singapore"/>
    <s v="Singapore"/>
    <x v="2"/>
    <x v="1"/>
    <s v="Direct"/>
    <n v="441"/>
    <n v="692"/>
    <n v="6047.8815999999997"/>
  </r>
  <r>
    <s v="Import"/>
    <s v="South-East Asia"/>
    <s v="Singapore"/>
    <s v="Singapore"/>
    <x v="0"/>
    <x v="0"/>
    <s v="Direct"/>
    <n v="53"/>
    <n v="0"/>
    <n v="270.99110000000002"/>
  </r>
  <r>
    <s v="Import"/>
    <s v="South-East Asia"/>
    <s v="Singapore"/>
    <s v="Singapore"/>
    <x v="19"/>
    <x v="0"/>
    <s v="Direct"/>
    <n v="20"/>
    <n v="0"/>
    <n v="31.724"/>
  </r>
  <r>
    <s v="Import"/>
    <s v="South-East Asia"/>
    <s v="Singapore"/>
    <s v="Singapore"/>
    <x v="76"/>
    <x v="1"/>
    <s v="Direct"/>
    <n v="28"/>
    <n v="28"/>
    <n v="320.50549999999998"/>
  </r>
  <r>
    <s v="Import"/>
    <s v="South-East Asia"/>
    <s v="Singapore"/>
    <s v="Singapore"/>
    <x v="60"/>
    <x v="1"/>
    <s v="Direct"/>
    <n v="4"/>
    <n v="5"/>
    <n v="62.749000000000002"/>
  </r>
  <r>
    <s v="Import"/>
    <s v="South-East Asia"/>
    <s v="Singapore"/>
    <s v="Singapore"/>
    <x v="44"/>
    <x v="1"/>
    <s v="Direct"/>
    <n v="7"/>
    <n v="9"/>
    <n v="114.544"/>
  </r>
  <r>
    <s v="Import"/>
    <s v="South-East Asia"/>
    <s v="Singapore"/>
    <s v="Singapore"/>
    <x v="9"/>
    <x v="0"/>
    <s v="Direct"/>
    <n v="4"/>
    <n v="0"/>
    <n v="29.955200000000001"/>
  </r>
  <r>
    <s v="Import"/>
    <s v="South-East Asia"/>
    <s v="Singapore"/>
    <s v="Singapore"/>
    <x v="1"/>
    <x v="1"/>
    <s v="Direct"/>
    <n v="111"/>
    <n v="166"/>
    <n v="965.70910000000003"/>
  </r>
  <r>
    <s v="Import"/>
    <s v="South-East Asia"/>
    <s v="Singapore"/>
    <s v="Singapore"/>
    <x v="18"/>
    <x v="1"/>
    <s v="Direct"/>
    <n v="1375"/>
    <n v="1378"/>
    <n v="23874.097699999998"/>
  </r>
  <r>
    <s v="Import"/>
    <s v="South-East Asia"/>
    <s v="Singapore"/>
    <s v="Singapore"/>
    <x v="13"/>
    <x v="1"/>
    <s v="Direct"/>
    <n v="116"/>
    <n v="171"/>
    <n v="1517.5383999999999"/>
  </r>
  <r>
    <s v="Import"/>
    <s v="South-East Asia"/>
    <s v="Singapore"/>
    <s v="Singapore"/>
    <x v="98"/>
    <x v="1"/>
    <s v="Direct"/>
    <n v="30"/>
    <n v="45"/>
    <n v="397.91860000000003"/>
  </r>
  <r>
    <s v="Import"/>
    <s v="South-East Asia"/>
    <s v="Singapore"/>
    <s v="Singapore"/>
    <x v="3"/>
    <x v="1"/>
    <s v="Direct"/>
    <n v="161"/>
    <n v="284"/>
    <n v="1874.4131"/>
  </r>
  <r>
    <s v="Import"/>
    <s v="South-East Asia"/>
    <s v="Singapore"/>
    <s v="Singapore"/>
    <x v="99"/>
    <x v="1"/>
    <s v="Direct"/>
    <n v="1"/>
    <n v="1"/>
    <n v="20.100000000000001"/>
  </r>
  <r>
    <s v="Import"/>
    <s v="South-East Asia"/>
    <s v="Singapore"/>
    <s v="Singapore"/>
    <x v="62"/>
    <x v="1"/>
    <s v="Direct"/>
    <n v="2"/>
    <n v="2"/>
    <n v="32.548499999999997"/>
  </r>
  <r>
    <s v="Import"/>
    <s v="South-East Asia"/>
    <s v="Thailand"/>
    <s v="Bangkok"/>
    <x v="32"/>
    <x v="1"/>
    <s v="Direct"/>
    <n v="1"/>
    <n v="1"/>
    <n v="17.535799999999998"/>
  </r>
  <r>
    <s v="Import"/>
    <s v="South-East Asia"/>
    <s v="Thailand"/>
    <s v="Bangkok"/>
    <x v="4"/>
    <x v="1"/>
    <s v="Direct"/>
    <n v="36"/>
    <n v="38"/>
    <n v="781.80849999999998"/>
  </r>
  <r>
    <s v="Import"/>
    <s v="South-East Asia"/>
    <s v="Thailand"/>
    <s v="Bangkok"/>
    <x v="8"/>
    <x v="1"/>
    <s v="Direct"/>
    <n v="73"/>
    <n v="81"/>
    <n v="1641.1071999999999"/>
  </r>
  <r>
    <s v="Import"/>
    <s v="South-East Asia"/>
    <s v="Thailand"/>
    <s v="Bangkok"/>
    <x v="5"/>
    <x v="1"/>
    <s v="Direct"/>
    <n v="38"/>
    <n v="59"/>
    <n v="423.25490000000002"/>
  </r>
  <r>
    <s v="Import"/>
    <s v="South-East Asia"/>
    <s v="Thailand"/>
    <s v="Bangkok"/>
    <x v="69"/>
    <x v="1"/>
    <s v="Direct"/>
    <n v="68"/>
    <n v="70"/>
    <n v="1001.176"/>
  </r>
  <r>
    <s v="Import"/>
    <s v="South-East Asia"/>
    <s v="Thailand"/>
    <s v="Bangkok"/>
    <x v="17"/>
    <x v="1"/>
    <s v="Direct"/>
    <n v="5"/>
    <n v="5"/>
    <n v="45.3"/>
  </r>
  <r>
    <s v="Import"/>
    <s v="South-East Asia"/>
    <s v="Thailand"/>
    <s v="Bangkok"/>
    <x v="38"/>
    <x v="1"/>
    <s v="Direct"/>
    <n v="99"/>
    <n v="114"/>
    <n v="1695.2012999999999"/>
  </r>
  <r>
    <s v="Import"/>
    <s v="South-East Asia"/>
    <s v="Thailand"/>
    <s v="Bangkok"/>
    <x v="52"/>
    <x v="1"/>
    <s v="Direct"/>
    <n v="6"/>
    <n v="7"/>
    <n v="114.28100000000001"/>
  </r>
  <r>
    <s v="Import"/>
    <s v="South-East Asia"/>
    <s v="Thailand"/>
    <s v="Bangkok"/>
    <x v="25"/>
    <x v="1"/>
    <s v="Direct"/>
    <n v="29"/>
    <n v="32"/>
    <n v="365.20420000000001"/>
  </r>
  <r>
    <s v="Import"/>
    <s v="South-East Asia"/>
    <s v="Thailand"/>
    <s v="Bangkok"/>
    <x v="6"/>
    <x v="1"/>
    <s v="Direct"/>
    <n v="1"/>
    <n v="1"/>
    <n v="4.3600000000000003"/>
  </r>
  <r>
    <s v="Import"/>
    <s v="South-East Asia"/>
    <s v="Thailand"/>
    <s v="Bangkok"/>
    <x v="43"/>
    <x v="1"/>
    <s v="Direct"/>
    <n v="7"/>
    <n v="11"/>
    <n v="85.748199999999997"/>
  </r>
  <r>
    <s v="Import"/>
    <s v="South-East Asia"/>
    <s v="Thailand"/>
    <s v="Bangkok"/>
    <x v="34"/>
    <x v="1"/>
    <s v="Direct"/>
    <n v="7"/>
    <n v="7"/>
    <n v="9.7108000000000008"/>
  </r>
  <r>
    <s v="Import"/>
    <s v="South-East Asia"/>
    <s v="Thailand"/>
    <s v="Bangkok"/>
    <x v="7"/>
    <x v="1"/>
    <s v="Direct"/>
    <n v="1"/>
    <n v="2"/>
    <n v="10.8101"/>
  </r>
  <r>
    <s v="Import"/>
    <s v="South-East Asia"/>
    <s v="Thailand"/>
    <s v="Bangkok Modern Terminals"/>
    <x v="38"/>
    <x v="1"/>
    <s v="Direct"/>
    <n v="2"/>
    <n v="2"/>
    <n v="24.632100000000001"/>
  </r>
  <r>
    <s v="Import"/>
    <s v="South-East Asia"/>
    <s v="Thailand"/>
    <s v="Laem Chabang"/>
    <x v="32"/>
    <x v="1"/>
    <s v="Direct"/>
    <n v="1224"/>
    <n v="1255"/>
    <n v="22028.565500000001"/>
  </r>
  <r>
    <s v="Import"/>
    <s v="South-East Asia"/>
    <s v="Malaysia"/>
    <s v="Lumut"/>
    <x v="106"/>
    <x v="2"/>
    <s v="Direct"/>
    <n v="2"/>
    <n v="0"/>
    <n v="52000"/>
  </r>
  <r>
    <s v="Import"/>
    <s v="South-East Asia"/>
    <s v="Malaysia"/>
    <s v="Malacca"/>
    <x v="18"/>
    <x v="2"/>
    <s v="Direct"/>
    <n v="2"/>
    <n v="0"/>
    <n v="36522.629999999997"/>
  </r>
  <r>
    <s v="Import"/>
    <s v="South-East Asia"/>
    <s v="Malaysia"/>
    <s v="Pasir Gudang"/>
    <x v="73"/>
    <x v="1"/>
    <s v="Direct"/>
    <n v="7"/>
    <n v="14"/>
    <n v="158.25"/>
  </r>
  <r>
    <s v="Import"/>
    <s v="South-East Asia"/>
    <s v="Malaysia"/>
    <s v="Pasir Gudang"/>
    <x v="48"/>
    <x v="1"/>
    <s v="Direct"/>
    <n v="1"/>
    <n v="2"/>
    <n v="12.541"/>
  </r>
  <r>
    <s v="Import"/>
    <s v="South-East Asia"/>
    <s v="Malaysia"/>
    <s v="Pasir Gudang"/>
    <x v="0"/>
    <x v="1"/>
    <s v="Direct"/>
    <n v="24"/>
    <n v="25"/>
    <n v="573.25819999999999"/>
  </r>
  <r>
    <s v="Import"/>
    <s v="South-East Asia"/>
    <s v="Malaysia"/>
    <s v="Pasir Gudang"/>
    <x v="11"/>
    <x v="1"/>
    <s v="Direct"/>
    <n v="6"/>
    <n v="10"/>
    <n v="35.79"/>
  </r>
  <r>
    <s v="Import"/>
    <s v="South-East Asia"/>
    <s v="Malaysia"/>
    <s v="Pasir Gudang"/>
    <x v="13"/>
    <x v="1"/>
    <s v="Direct"/>
    <n v="52"/>
    <n v="87"/>
    <n v="470.25220000000002"/>
  </r>
  <r>
    <s v="Import"/>
    <s v="South-East Asia"/>
    <s v="Malaysia"/>
    <s v="Pasir Gudang"/>
    <x v="14"/>
    <x v="1"/>
    <s v="Direct"/>
    <n v="21"/>
    <n v="38"/>
    <n v="369.59210000000002"/>
  </r>
  <r>
    <s v="Import"/>
    <s v="South-East Asia"/>
    <s v="Malaysia"/>
    <s v="Pasir Gudang"/>
    <x v="45"/>
    <x v="1"/>
    <s v="Direct"/>
    <n v="2"/>
    <n v="4"/>
    <n v="17.218900000000001"/>
  </r>
  <r>
    <s v="Import"/>
    <s v="South-East Asia"/>
    <s v="Malaysia"/>
    <s v="Pasir Gudang"/>
    <x v="3"/>
    <x v="1"/>
    <s v="Direct"/>
    <n v="2"/>
    <n v="3"/>
    <n v="14.836499999999999"/>
  </r>
  <r>
    <s v="Import"/>
    <s v="South-East Asia"/>
    <s v="Malaysia"/>
    <s v="Penang"/>
    <x v="23"/>
    <x v="1"/>
    <s v="Direct"/>
    <n v="2"/>
    <n v="4"/>
    <n v="8.8000000000000007"/>
  </r>
  <r>
    <s v="Import"/>
    <s v="South-East Asia"/>
    <s v="Malaysia"/>
    <s v="Penang"/>
    <x v="75"/>
    <x v="1"/>
    <s v="Direct"/>
    <n v="11"/>
    <n v="22"/>
    <n v="88.509299999999996"/>
  </r>
  <r>
    <s v="Import"/>
    <s v="South-East Asia"/>
    <s v="Malaysia"/>
    <s v="Penang"/>
    <x v="0"/>
    <x v="1"/>
    <s v="Direct"/>
    <n v="71"/>
    <n v="110"/>
    <n v="1474.7781"/>
  </r>
  <r>
    <s v="Import"/>
    <s v="South-East Asia"/>
    <s v="Malaysia"/>
    <s v="Penang"/>
    <x v="11"/>
    <x v="1"/>
    <s v="Direct"/>
    <n v="26"/>
    <n v="33"/>
    <n v="140.667"/>
  </r>
  <r>
    <s v="Import"/>
    <s v="South-East Asia"/>
    <s v="Malaysia"/>
    <s v="Penang"/>
    <x v="104"/>
    <x v="1"/>
    <s v="Direct"/>
    <n v="1"/>
    <n v="1"/>
    <n v="20.079999999999998"/>
  </r>
  <r>
    <s v="Import"/>
    <s v="South-East Asia"/>
    <s v="Malaysia"/>
    <s v="Penang"/>
    <x v="3"/>
    <x v="1"/>
    <s v="Direct"/>
    <n v="1"/>
    <n v="1"/>
    <n v="0.77029999999999998"/>
  </r>
  <r>
    <s v="Import"/>
    <s v="South-East Asia"/>
    <s v="Malaysia"/>
    <s v="Port Klang"/>
    <x v="82"/>
    <x v="1"/>
    <s v="Direct"/>
    <n v="1"/>
    <n v="2"/>
    <n v="22"/>
  </r>
  <r>
    <s v="Import"/>
    <s v="South-East Asia"/>
    <s v="Malaysia"/>
    <s v="Port Klang"/>
    <x v="91"/>
    <x v="1"/>
    <s v="Direct"/>
    <n v="12"/>
    <n v="12"/>
    <n v="259.83760000000001"/>
  </r>
  <r>
    <s v="Import"/>
    <s v="South-East Asia"/>
    <s v="Malaysia"/>
    <s v="Port Klang"/>
    <x v="10"/>
    <x v="1"/>
    <s v="Direct"/>
    <n v="17"/>
    <n v="32"/>
    <n v="232.34559999999999"/>
  </r>
  <r>
    <s v="Import"/>
    <s v="South-East Asia"/>
    <s v="Malaysia"/>
    <s v="Port Klang"/>
    <x v="23"/>
    <x v="1"/>
    <s v="Direct"/>
    <n v="174"/>
    <n v="204"/>
    <n v="451.5"/>
  </r>
  <r>
    <s v="Import"/>
    <s v="South-East Asia"/>
    <s v="Malaysia"/>
    <s v="Port Klang"/>
    <x v="75"/>
    <x v="1"/>
    <s v="Direct"/>
    <n v="6"/>
    <n v="7"/>
    <n v="124.5179"/>
  </r>
  <r>
    <s v="Import"/>
    <s v="South-East Asia"/>
    <s v="Malaysia"/>
    <s v="Port Klang"/>
    <x v="86"/>
    <x v="1"/>
    <s v="Direct"/>
    <n v="5"/>
    <n v="6"/>
    <n v="18.5549"/>
  </r>
  <r>
    <s v="Import"/>
    <s v="South-East Asia"/>
    <s v="Malaysia"/>
    <s v="Port Klang"/>
    <x v="48"/>
    <x v="1"/>
    <s v="Direct"/>
    <n v="284"/>
    <n v="547"/>
    <n v="1460.6196"/>
  </r>
  <r>
    <s v="Import"/>
    <s v="South-East Asia"/>
    <s v="Malaysia"/>
    <s v="Port Klang"/>
    <x v="0"/>
    <x v="1"/>
    <s v="Direct"/>
    <n v="695"/>
    <n v="891"/>
    <n v="14088.3719"/>
  </r>
  <r>
    <s v="Import"/>
    <s v="South-East Asia"/>
    <s v="Malaysia"/>
    <s v="Port Klang"/>
    <x v="11"/>
    <x v="1"/>
    <s v="Direct"/>
    <n v="38"/>
    <n v="62"/>
    <n v="281.26870000000002"/>
  </r>
  <r>
    <s v="Import"/>
    <s v="South-East Asia"/>
    <s v="Malaysia"/>
    <s v="Port Klang"/>
    <x v="12"/>
    <x v="1"/>
    <s v="Direct"/>
    <n v="1"/>
    <n v="1"/>
    <n v="1.75"/>
  </r>
  <r>
    <s v="Import"/>
    <s v="South-East Asia"/>
    <s v="Malaysia"/>
    <s v="Port Klang"/>
    <x v="68"/>
    <x v="1"/>
    <s v="Direct"/>
    <n v="2"/>
    <n v="4"/>
    <n v="46.171999999999997"/>
  </r>
  <r>
    <s v="Import"/>
    <s v="South-East Asia"/>
    <s v="Malaysia"/>
    <s v="Port Klang"/>
    <x v="76"/>
    <x v="1"/>
    <s v="Direct"/>
    <n v="8"/>
    <n v="9"/>
    <n v="103.89619999999999"/>
  </r>
  <r>
    <s v="Import"/>
    <s v="South-East Asia"/>
    <s v="Malaysia"/>
    <s v="Port Klang"/>
    <x v="60"/>
    <x v="1"/>
    <s v="Direct"/>
    <n v="1"/>
    <n v="1"/>
    <n v="25.167999999999999"/>
  </r>
  <r>
    <s v="Import"/>
    <s v="South-East Asia"/>
    <s v="Malaysia"/>
    <s v="Port Klang"/>
    <x v="44"/>
    <x v="1"/>
    <s v="Direct"/>
    <n v="1"/>
    <n v="1"/>
    <n v="20"/>
  </r>
  <r>
    <s v="Import"/>
    <s v="South-East Asia"/>
    <s v="Malaysia"/>
    <s v="Port Klang"/>
    <x v="9"/>
    <x v="1"/>
    <s v="Direct"/>
    <n v="20"/>
    <n v="26"/>
    <n v="328.01499999999999"/>
  </r>
  <r>
    <s v="Import"/>
    <s v="South-East Asia"/>
    <s v="Thailand"/>
    <s v="Laem Chabang"/>
    <x v="4"/>
    <x v="1"/>
    <s v="Direct"/>
    <n v="33"/>
    <n v="35"/>
    <n v="748.88009999999997"/>
  </r>
  <r>
    <s v="Import"/>
    <s v="South-East Asia"/>
    <s v="Thailand"/>
    <s v="Laem Chabang"/>
    <x v="5"/>
    <x v="1"/>
    <s v="Direct"/>
    <n v="27"/>
    <n v="47"/>
    <n v="242.38910000000001"/>
  </r>
  <r>
    <s v="Import"/>
    <s v="South-East Asia"/>
    <s v="Thailand"/>
    <s v="Laem Chabang"/>
    <x v="69"/>
    <x v="1"/>
    <s v="Direct"/>
    <n v="10"/>
    <n v="14"/>
    <n v="123.2423"/>
  </r>
  <r>
    <s v="Import"/>
    <s v="South-East Asia"/>
    <s v="Thailand"/>
    <s v="Laem Chabang"/>
    <x v="29"/>
    <x v="1"/>
    <s v="Direct"/>
    <n v="1"/>
    <n v="1"/>
    <n v="1.1576"/>
  </r>
  <r>
    <s v="Import"/>
    <s v="South-East Asia"/>
    <s v="Thailand"/>
    <s v="Laem Chabang"/>
    <x v="38"/>
    <x v="1"/>
    <s v="Direct"/>
    <n v="19"/>
    <n v="19"/>
    <n v="332.88010000000003"/>
  </r>
  <r>
    <s v="Import"/>
    <s v="South-East Asia"/>
    <s v="Thailand"/>
    <s v="Laem Chabang"/>
    <x v="52"/>
    <x v="0"/>
    <s v="Direct"/>
    <n v="60"/>
    <n v="0"/>
    <n v="53.7"/>
  </r>
  <r>
    <s v="Import"/>
    <s v="South-East Asia"/>
    <s v="Thailand"/>
    <s v="Laem Chabang"/>
    <x v="52"/>
    <x v="1"/>
    <s v="Direct"/>
    <n v="54"/>
    <n v="77"/>
    <n v="989.29420000000005"/>
  </r>
  <r>
    <s v="Import"/>
    <s v="South-East Asia"/>
    <s v="Thailand"/>
    <s v="Laem Chabang"/>
    <x v="6"/>
    <x v="1"/>
    <s v="Direct"/>
    <n v="7"/>
    <n v="7"/>
    <n v="178.54"/>
  </r>
  <r>
    <s v="Import"/>
    <s v="South-East Asia"/>
    <s v="Thailand"/>
    <s v="Laem Chabang"/>
    <x v="43"/>
    <x v="1"/>
    <s v="Direct"/>
    <n v="31"/>
    <n v="31"/>
    <n v="506.65440000000001"/>
  </r>
  <r>
    <s v="Import"/>
    <s v="South-East Asia"/>
    <s v="Thailand"/>
    <s v="Laem Chabang"/>
    <x v="18"/>
    <x v="2"/>
    <s v="Direct"/>
    <n v="1"/>
    <n v="0"/>
    <n v="1989.62"/>
  </r>
  <r>
    <s v="Import"/>
    <s v="South-East Asia"/>
    <s v="Thailand"/>
    <s v="Laem Chabang"/>
    <x v="34"/>
    <x v="1"/>
    <s v="Direct"/>
    <n v="7"/>
    <n v="12"/>
    <n v="9.8236000000000008"/>
  </r>
  <r>
    <s v="Import"/>
    <s v="South-East Asia"/>
    <s v="Thailand"/>
    <s v="Laem Chabang"/>
    <x v="7"/>
    <x v="1"/>
    <s v="Direct"/>
    <n v="9"/>
    <n v="15"/>
    <n v="90.644000000000005"/>
  </r>
  <r>
    <s v="Import"/>
    <s v="South-East Asia"/>
    <s v="Thailand"/>
    <s v="Lat Krabang"/>
    <x v="11"/>
    <x v="1"/>
    <s v="Direct"/>
    <n v="1"/>
    <n v="2"/>
    <n v="6.8860000000000001"/>
  </r>
  <r>
    <s v="Import"/>
    <s v="South-East Asia"/>
    <s v="Thailand"/>
    <s v="Lat Krabang"/>
    <x v="9"/>
    <x v="1"/>
    <s v="Direct"/>
    <n v="12"/>
    <n v="21"/>
    <n v="36.9589"/>
  </r>
  <r>
    <s v="Import"/>
    <s v="South-East Asia"/>
    <s v="Thailand"/>
    <s v="Lat Krabang"/>
    <x v="1"/>
    <x v="1"/>
    <s v="Direct"/>
    <n v="1"/>
    <n v="1"/>
    <n v="1.718"/>
  </r>
  <r>
    <s v="Import"/>
    <s v="South-East Asia"/>
    <s v="Thailand"/>
    <s v="Lat Krabang"/>
    <x v="13"/>
    <x v="1"/>
    <s v="Direct"/>
    <n v="13"/>
    <n v="15"/>
    <n v="208.7688"/>
  </r>
  <r>
    <s v="Import"/>
    <s v="South-East Asia"/>
    <s v="Thailand"/>
    <s v="Lat Krabang"/>
    <x v="14"/>
    <x v="1"/>
    <s v="Direct"/>
    <n v="1"/>
    <n v="2"/>
    <n v="15.1332"/>
  </r>
  <r>
    <s v="Import"/>
    <s v="South-East Asia"/>
    <s v="Thailand"/>
    <s v="Lat Krabang"/>
    <x v="3"/>
    <x v="1"/>
    <s v="Direct"/>
    <n v="2"/>
    <n v="3"/>
    <n v="40.369999999999997"/>
  </r>
  <r>
    <s v="Import"/>
    <s v="South-East Asia"/>
    <s v="Thailand"/>
    <s v="Siam Bangkok Port"/>
    <x v="75"/>
    <x v="1"/>
    <s v="Direct"/>
    <n v="1"/>
    <n v="1"/>
    <n v="6.1536"/>
  </r>
  <r>
    <s v="Import"/>
    <s v="South-East Asia"/>
    <s v="Thailand"/>
    <s v="Siam Bangkok Port"/>
    <x v="48"/>
    <x v="1"/>
    <s v="Direct"/>
    <n v="1"/>
    <n v="2"/>
    <n v="4.3899999999999997"/>
  </r>
  <r>
    <s v="Import"/>
    <s v="South-East Asia"/>
    <s v="Thailand"/>
    <s v="Siam Bangkok Port"/>
    <x v="0"/>
    <x v="1"/>
    <s v="Direct"/>
    <n v="35"/>
    <n v="50"/>
    <n v="859.97699999999998"/>
  </r>
  <r>
    <s v="Import"/>
    <s v="South-East Asia"/>
    <s v="Thailand"/>
    <s v="Siam Bangkok Port"/>
    <x v="9"/>
    <x v="1"/>
    <s v="Direct"/>
    <n v="1"/>
    <n v="1"/>
    <n v="7.1539999999999999"/>
  </r>
  <r>
    <s v="Import"/>
    <s v="South-East Asia"/>
    <s v="Thailand"/>
    <s v="Siam Bangkok Port"/>
    <x v="13"/>
    <x v="1"/>
    <s v="Direct"/>
    <n v="13"/>
    <n v="17"/>
    <n v="186.4777"/>
  </r>
  <r>
    <s v="Import"/>
    <s v="South-East Asia"/>
    <s v="Thailand"/>
    <s v="Siam Bangkok Port"/>
    <x v="90"/>
    <x v="1"/>
    <s v="Direct"/>
    <n v="11"/>
    <n v="11"/>
    <n v="240.54320000000001"/>
  </r>
  <r>
    <s v="Import"/>
    <s v="South-East Asia"/>
    <s v="Thailand"/>
    <s v="Siam Bangkok Port"/>
    <x v="14"/>
    <x v="1"/>
    <s v="Direct"/>
    <n v="3"/>
    <n v="3"/>
    <n v="8.1975999999999996"/>
  </r>
  <r>
    <s v="Import"/>
    <s v="South-East Asia"/>
    <s v="Thailand"/>
    <s v="Siam Bangkok Port"/>
    <x v="3"/>
    <x v="1"/>
    <s v="Direct"/>
    <n v="1"/>
    <n v="1"/>
    <n v="7.6813000000000002"/>
  </r>
  <r>
    <s v="Import"/>
    <s v="South-East Asia"/>
    <s v="Thailand"/>
    <s v="Songkhla"/>
    <x v="69"/>
    <x v="1"/>
    <s v="Direct"/>
    <n v="40"/>
    <n v="42"/>
    <n v="708.26980000000003"/>
  </r>
  <r>
    <s v="Import"/>
    <s v="South-East Asia"/>
    <s v="Thailand"/>
    <s v="Songkhla"/>
    <x v="20"/>
    <x v="1"/>
    <s v="Direct"/>
    <n v="5"/>
    <n v="9"/>
    <n v="68.902199999999993"/>
  </r>
  <r>
    <s v="Import"/>
    <s v="South-East Asia"/>
    <s v="Thailand"/>
    <s v="Thai Prosperity Terminal"/>
    <x v="88"/>
    <x v="1"/>
    <s v="Direct"/>
    <n v="1"/>
    <n v="1"/>
    <n v="1.9905999999999999"/>
  </r>
  <r>
    <s v="Import"/>
    <s v="Australia"/>
    <s v="Australia"/>
    <s v="Sydney"/>
    <x v="37"/>
    <x v="1"/>
    <s v="Direct"/>
    <n v="47"/>
    <n v="78"/>
    <n v="1133.06"/>
  </r>
  <r>
    <s v="Import"/>
    <s v="Australia"/>
    <s v="Australia"/>
    <s v="Sydney"/>
    <x v="2"/>
    <x v="1"/>
    <s v="Direct"/>
    <n v="147"/>
    <n v="273"/>
    <n v="1593.9387999999999"/>
  </r>
  <r>
    <s v="Import"/>
    <s v="Australia"/>
    <s v="Australia"/>
    <s v="Sydney"/>
    <x v="76"/>
    <x v="1"/>
    <s v="Direct"/>
    <n v="91"/>
    <n v="181"/>
    <n v="1437.7731000000001"/>
  </r>
  <r>
    <s v="Import"/>
    <s v="Australia"/>
    <s v="Australia"/>
    <s v="Sydney"/>
    <x v="9"/>
    <x v="0"/>
    <s v="Direct"/>
    <n v="5"/>
    <n v="0"/>
    <n v="146.5"/>
  </r>
  <r>
    <s v="Import"/>
    <s v="Australia"/>
    <s v="Australia"/>
    <s v="Sydney"/>
    <x v="1"/>
    <x v="1"/>
    <s v="Direct"/>
    <n v="3"/>
    <n v="6"/>
    <n v="22.280999999999999"/>
  </r>
  <r>
    <s v="Import"/>
    <s v="Australia"/>
    <s v="Australia"/>
    <s v="Sydney"/>
    <x v="34"/>
    <x v="1"/>
    <s v="Direct"/>
    <n v="34"/>
    <n v="66"/>
    <n v="228.31739999999999"/>
  </r>
  <r>
    <s v="Import"/>
    <s v="Australia"/>
    <s v="Australia"/>
    <s v="Varanus Island"/>
    <x v="95"/>
    <x v="2"/>
    <s v="Direct"/>
    <n v="2"/>
    <n v="0"/>
    <n v="34535.629999999997"/>
  </r>
  <r>
    <s v="Import"/>
    <s v="Canada"/>
    <s v="Canada"/>
    <s v="Calgary"/>
    <x v="18"/>
    <x v="1"/>
    <s v="Direct"/>
    <n v="6"/>
    <n v="12"/>
    <n v="141.68299999999999"/>
  </r>
  <r>
    <s v="Import"/>
    <s v="Canada"/>
    <s v="Canada"/>
    <s v="Canada - Other"/>
    <x v="8"/>
    <x v="1"/>
    <s v="Direct"/>
    <n v="3"/>
    <n v="4"/>
    <n v="50.058999999999997"/>
  </r>
  <r>
    <s v="Import"/>
    <s v="Canada"/>
    <s v="Canada"/>
    <s v="Edmonton"/>
    <x v="2"/>
    <x v="1"/>
    <s v="Direct"/>
    <n v="1"/>
    <n v="1"/>
    <n v="15.772"/>
  </r>
  <r>
    <s v="Import"/>
    <s v="Canada"/>
    <s v="Canada"/>
    <s v="Halifax"/>
    <x v="2"/>
    <x v="1"/>
    <s v="Direct"/>
    <n v="7"/>
    <n v="13"/>
    <n v="121.47799999999999"/>
  </r>
  <r>
    <s v="Import"/>
    <s v="Canada"/>
    <s v="Canada"/>
    <s v="Halifax"/>
    <x v="14"/>
    <x v="1"/>
    <s v="Direct"/>
    <n v="6"/>
    <n v="10"/>
    <n v="43.186999999999998"/>
  </r>
  <r>
    <s v="Import"/>
    <s v="Canada"/>
    <s v="Canada"/>
    <s v="Montreal"/>
    <x v="16"/>
    <x v="1"/>
    <s v="Direct"/>
    <n v="4"/>
    <n v="8"/>
    <n v="108.4085"/>
  </r>
  <r>
    <s v="Import"/>
    <s v="Canada"/>
    <s v="Canada"/>
    <s v="Montreal"/>
    <x v="38"/>
    <x v="1"/>
    <s v="Direct"/>
    <n v="1"/>
    <n v="2"/>
    <n v="24.456"/>
  </r>
  <r>
    <s v="Import"/>
    <s v="Canada"/>
    <s v="Canada"/>
    <s v="Montreal"/>
    <x v="2"/>
    <x v="1"/>
    <s v="Direct"/>
    <n v="20"/>
    <n v="40"/>
    <n v="245.2774"/>
  </r>
  <r>
    <s v="Import"/>
    <s v="Canada"/>
    <s v="Canada"/>
    <s v="Montreal"/>
    <x v="1"/>
    <x v="1"/>
    <s v="Direct"/>
    <n v="2"/>
    <n v="3"/>
    <n v="8.5164000000000009"/>
  </r>
  <r>
    <s v="Import"/>
    <s v="Canada"/>
    <s v="Canada"/>
    <s v="Montreal"/>
    <x v="87"/>
    <x v="1"/>
    <s v="Direct"/>
    <n v="2"/>
    <n v="2"/>
    <n v="50.048000000000002"/>
  </r>
  <r>
    <s v="Import"/>
    <s v="Canada"/>
    <s v="Canada"/>
    <s v="Montreal"/>
    <x v="34"/>
    <x v="1"/>
    <s v="Direct"/>
    <n v="1"/>
    <n v="1"/>
    <n v="1.8392999999999999"/>
  </r>
  <r>
    <s v="Import"/>
    <s v="Canada"/>
    <s v="Canada"/>
    <s v="Regina"/>
    <x v="7"/>
    <x v="1"/>
    <s v="Direct"/>
    <n v="1"/>
    <n v="2"/>
    <n v="31"/>
  </r>
  <r>
    <s v="Import"/>
    <s v="Canada"/>
    <s v="Canada"/>
    <s v="Saskatoon"/>
    <x v="17"/>
    <x v="1"/>
    <s v="Direct"/>
    <n v="1"/>
    <n v="1"/>
    <n v="21.312000000000001"/>
  </r>
  <r>
    <s v="Import"/>
    <s v="Canada"/>
    <s v="Canada"/>
    <s v="Saskatoon"/>
    <x v="9"/>
    <x v="1"/>
    <s v="Direct"/>
    <n v="1"/>
    <n v="2"/>
    <n v="9.0609999999999999"/>
  </r>
  <r>
    <s v="Import"/>
    <s v="Canada"/>
    <s v="Canada"/>
    <s v="Toronto"/>
    <x v="16"/>
    <x v="1"/>
    <s v="Direct"/>
    <n v="2"/>
    <n v="4"/>
    <n v="49.936"/>
  </r>
  <r>
    <s v="Import"/>
    <s v="Canada"/>
    <s v="Canada"/>
    <s v="Toronto"/>
    <x v="26"/>
    <x v="1"/>
    <s v="Direct"/>
    <n v="2"/>
    <n v="2"/>
    <n v="3.9925999999999999"/>
  </r>
  <r>
    <s v="Import"/>
    <s v="Canada"/>
    <s v="Canada"/>
    <s v="Toronto"/>
    <x v="2"/>
    <x v="1"/>
    <s v="Direct"/>
    <n v="109"/>
    <n v="209"/>
    <n v="1874.433"/>
  </r>
  <r>
    <s v="Import"/>
    <s v="Canada"/>
    <s v="Canada"/>
    <s v="Toronto"/>
    <x v="12"/>
    <x v="1"/>
    <s v="Direct"/>
    <n v="5"/>
    <n v="10"/>
    <n v="22.68"/>
  </r>
  <r>
    <s v="Import"/>
    <s v="Canada"/>
    <s v="Canada"/>
    <s v="Toronto"/>
    <x v="70"/>
    <x v="1"/>
    <s v="Direct"/>
    <n v="1"/>
    <n v="1"/>
    <n v="18.027000000000001"/>
  </r>
  <r>
    <s v="Import"/>
    <s v="Canada"/>
    <s v="Canada"/>
    <s v="Toronto"/>
    <x v="25"/>
    <x v="1"/>
    <s v="Direct"/>
    <n v="8"/>
    <n v="11"/>
    <n v="57.061999999999998"/>
  </r>
  <r>
    <s v="Import"/>
    <s v="Canada"/>
    <s v="Canada"/>
    <s v="Toronto"/>
    <x v="14"/>
    <x v="1"/>
    <s v="Direct"/>
    <n v="2"/>
    <n v="3"/>
    <n v="11.746"/>
  </r>
  <r>
    <s v="Import"/>
    <s v="Canada"/>
    <s v="Canada"/>
    <s v="Vancouver"/>
    <x v="20"/>
    <x v="1"/>
    <s v="Direct"/>
    <n v="3"/>
    <n v="5"/>
    <n v="47.353099999999998"/>
  </r>
  <r>
    <s v="Import"/>
    <s v="Canada"/>
    <s v="Canada"/>
    <s v="Vancouver"/>
    <x v="77"/>
    <x v="2"/>
    <s v="Direct"/>
    <n v="5"/>
    <n v="0"/>
    <n v="214500"/>
  </r>
  <r>
    <s v="Import"/>
    <s v="Central America"/>
    <s v="Czech Republic"/>
    <s v="Central America - other"/>
    <x v="33"/>
    <x v="1"/>
    <s v="Direct"/>
    <n v="2"/>
    <n v="2"/>
    <n v="49.1"/>
  </r>
  <r>
    <s v="Import"/>
    <s v="Central America"/>
    <s v="Czech Republic"/>
    <s v="Ceska Lipa"/>
    <x v="14"/>
    <x v="1"/>
    <s v="Direct"/>
    <n v="1"/>
    <n v="1"/>
    <n v="3.0649999999999999"/>
  </r>
  <r>
    <s v="Import"/>
    <s v="South-East Asia"/>
    <s v="Thailand"/>
    <s v="Thailand - other"/>
    <x v="44"/>
    <x v="1"/>
    <s v="Direct"/>
    <n v="1"/>
    <n v="1"/>
    <n v="13.0806"/>
  </r>
  <r>
    <s v="Import"/>
    <s v="South-East Asia"/>
    <s v="Thailand"/>
    <s v="Thailand - other"/>
    <x v="13"/>
    <x v="1"/>
    <s v="Direct"/>
    <n v="3"/>
    <n v="4"/>
    <n v="57.572899999999997"/>
  </r>
  <r>
    <s v="Import"/>
    <s v="South-East Asia"/>
    <s v="Thailand"/>
    <s v="Thailand - other"/>
    <x v="3"/>
    <x v="1"/>
    <s v="Direct"/>
    <n v="1"/>
    <n v="1"/>
    <n v="7.8455000000000004"/>
  </r>
  <r>
    <s v="Import"/>
    <s v="South-East Asia"/>
    <s v="Vietnam"/>
    <s v="Cai Mep"/>
    <x v="17"/>
    <x v="1"/>
    <s v="Direct"/>
    <n v="14"/>
    <n v="25"/>
    <n v="170.42500000000001"/>
  </r>
  <r>
    <s v="Import"/>
    <s v="South-East Asia"/>
    <s v="Vietnam"/>
    <s v="Cai Mep"/>
    <x v="38"/>
    <x v="1"/>
    <s v="Direct"/>
    <n v="1"/>
    <n v="2"/>
    <n v="13.84"/>
  </r>
  <r>
    <s v="Import"/>
    <s v="South-East Asia"/>
    <s v="Vietnam"/>
    <s v="Cat Lai"/>
    <x v="8"/>
    <x v="1"/>
    <s v="Direct"/>
    <n v="30"/>
    <n v="30"/>
    <n v="652.94600000000003"/>
  </r>
  <r>
    <s v="Import"/>
    <s v="South-East Asia"/>
    <s v="Vietnam"/>
    <s v="Cat Lai"/>
    <x v="26"/>
    <x v="1"/>
    <s v="Direct"/>
    <n v="11"/>
    <n v="16"/>
    <n v="51.035600000000002"/>
  </r>
  <r>
    <s v="Import"/>
    <s v="South-East Asia"/>
    <s v="Vietnam"/>
    <s v="Cat Lai"/>
    <x v="2"/>
    <x v="1"/>
    <s v="Direct"/>
    <n v="9"/>
    <n v="9"/>
    <n v="155.76779999999999"/>
  </r>
  <r>
    <s v="Import"/>
    <s v="South-East Asia"/>
    <s v="Vietnam"/>
    <s v="Cat Lai"/>
    <x v="20"/>
    <x v="1"/>
    <s v="Direct"/>
    <n v="7"/>
    <n v="12"/>
    <n v="98.429199999999994"/>
  </r>
  <r>
    <s v="Import"/>
    <s v="South-East Asia"/>
    <s v="Vietnam"/>
    <s v="Cat Lai"/>
    <x v="18"/>
    <x v="1"/>
    <s v="Direct"/>
    <n v="1"/>
    <n v="1"/>
    <n v="15.6"/>
  </r>
  <r>
    <s v="Import"/>
    <s v="South-East Asia"/>
    <s v="Vietnam"/>
    <s v="Cat Lai"/>
    <x v="33"/>
    <x v="1"/>
    <s v="Direct"/>
    <n v="1"/>
    <n v="1"/>
    <n v="24.15"/>
  </r>
  <r>
    <s v="Import"/>
    <s v="South-East Asia"/>
    <s v="Vietnam"/>
    <s v="Cat Lai"/>
    <x v="34"/>
    <x v="1"/>
    <s v="Direct"/>
    <n v="2"/>
    <n v="3"/>
    <n v="3.1347999999999998"/>
  </r>
  <r>
    <s v="Import"/>
    <s v="South-East Asia"/>
    <s v="Vietnam"/>
    <s v="Da Nang"/>
    <x v="82"/>
    <x v="1"/>
    <s v="Direct"/>
    <n v="71"/>
    <n v="71"/>
    <n v="1317.4896000000001"/>
  </r>
  <r>
    <s v="Import"/>
    <s v="South-East Asia"/>
    <s v="Vietnam"/>
    <s v="Da Nang"/>
    <x v="0"/>
    <x v="1"/>
    <s v="Direct"/>
    <n v="9"/>
    <n v="17"/>
    <n v="192.61600000000001"/>
  </r>
  <r>
    <s v="Import"/>
    <s v="South-East Asia"/>
    <s v="Vietnam"/>
    <s v="Haiphong"/>
    <x v="82"/>
    <x v="1"/>
    <s v="Direct"/>
    <n v="5"/>
    <n v="5"/>
    <n v="95.269599999999997"/>
  </r>
  <r>
    <s v="Import"/>
    <s v="South-East Asia"/>
    <s v="Vietnam"/>
    <s v="Haiphong"/>
    <x v="10"/>
    <x v="1"/>
    <s v="Direct"/>
    <n v="14"/>
    <n v="19"/>
    <n v="40.316200000000002"/>
  </r>
  <r>
    <s v="Import"/>
    <s v="South-East Asia"/>
    <s v="Vietnam"/>
    <s v="Haiphong"/>
    <x v="73"/>
    <x v="1"/>
    <s v="Direct"/>
    <n v="17"/>
    <n v="22"/>
    <n v="157.0284"/>
  </r>
  <r>
    <s v="Import"/>
    <s v="South-East Asia"/>
    <s v="Vietnam"/>
    <s v="Haiphong"/>
    <x v="48"/>
    <x v="1"/>
    <s v="Direct"/>
    <n v="13"/>
    <n v="26"/>
    <n v="65.075999999999993"/>
  </r>
  <r>
    <s v="Import"/>
    <s v="South-East Asia"/>
    <s v="Vietnam"/>
    <s v="Haiphong"/>
    <x v="0"/>
    <x v="1"/>
    <s v="Direct"/>
    <n v="73"/>
    <n v="133"/>
    <n v="1321.0509999999999"/>
  </r>
  <r>
    <s v="Import"/>
    <s v="South-East Asia"/>
    <s v="Vietnam"/>
    <s v="Haiphong"/>
    <x v="11"/>
    <x v="1"/>
    <s v="Direct"/>
    <n v="8"/>
    <n v="12"/>
    <n v="32.5627"/>
  </r>
  <r>
    <s v="Import"/>
    <s v="South-East Asia"/>
    <s v="Vietnam"/>
    <s v="Haiphong"/>
    <x v="13"/>
    <x v="1"/>
    <s v="Direct"/>
    <n v="54"/>
    <n v="62"/>
    <n v="601.56320000000005"/>
  </r>
  <r>
    <s v="Import"/>
    <s v="South-East Asia"/>
    <s v="Vietnam"/>
    <s v="Haiphong"/>
    <x v="90"/>
    <x v="1"/>
    <s v="Direct"/>
    <n v="10"/>
    <n v="10"/>
    <n v="195.74350000000001"/>
  </r>
  <r>
    <s v="Import"/>
    <s v="South-East Asia"/>
    <s v="Vietnam"/>
    <s v="Haiphong"/>
    <x v="14"/>
    <x v="1"/>
    <s v="Direct"/>
    <n v="18"/>
    <n v="36"/>
    <n v="125.3081"/>
  </r>
  <r>
    <s v="Import"/>
    <s v="South-East Asia"/>
    <s v="Vietnam"/>
    <s v="Haiphong"/>
    <x v="45"/>
    <x v="1"/>
    <s v="Direct"/>
    <n v="22"/>
    <n v="39"/>
    <n v="313.24520000000001"/>
  </r>
  <r>
    <s v="Import"/>
    <s v="South-East Asia"/>
    <s v="Vietnam"/>
    <s v="Haiphong"/>
    <x v="3"/>
    <x v="1"/>
    <s v="Direct"/>
    <n v="48"/>
    <n v="93"/>
    <n v="714.83699999999999"/>
  </r>
  <r>
    <s v="Import"/>
    <s v="South-East Asia"/>
    <s v="Vietnam"/>
    <s v="Hongai"/>
    <x v="90"/>
    <x v="1"/>
    <s v="Direct"/>
    <n v="2"/>
    <n v="2"/>
    <n v="43.225999999999999"/>
  </r>
  <r>
    <s v="Import"/>
    <s v="South-East Asia"/>
    <s v="Vietnam"/>
    <s v="Phuoc Long"/>
    <x v="32"/>
    <x v="1"/>
    <s v="Direct"/>
    <n v="2"/>
    <n v="2"/>
    <n v="40.921999999999997"/>
  </r>
  <r>
    <s v="Import"/>
    <s v="South-East Asia"/>
    <s v="Vietnam"/>
    <s v="Phuoc Long"/>
    <x v="17"/>
    <x v="1"/>
    <s v="Direct"/>
    <n v="1"/>
    <n v="2"/>
    <n v="22"/>
  </r>
  <r>
    <s v="Import"/>
    <s v="South-East Asia"/>
    <s v="Vietnam"/>
    <s v="Phuoc Long"/>
    <x v="26"/>
    <x v="1"/>
    <s v="Direct"/>
    <n v="3"/>
    <n v="6"/>
    <n v="19.332000000000001"/>
  </r>
  <r>
    <s v="Import"/>
    <s v="South-East Asia"/>
    <s v="Vietnam"/>
    <s v="Phuoc Long"/>
    <x v="20"/>
    <x v="1"/>
    <s v="Direct"/>
    <n v="1"/>
    <n v="2"/>
    <n v="19.280999999999999"/>
  </r>
  <r>
    <s v="Import"/>
    <s v="Central America"/>
    <s v="Czech Republic"/>
    <s v="Koprivnice"/>
    <x v="9"/>
    <x v="1"/>
    <s v="Direct"/>
    <n v="4"/>
    <n v="8"/>
    <n v="40.690600000000003"/>
  </r>
  <r>
    <s v="Import"/>
    <s v="Central America"/>
    <s v="Czech Republic"/>
    <s v="Plana"/>
    <x v="30"/>
    <x v="1"/>
    <s v="Direct"/>
    <n v="7"/>
    <n v="14"/>
    <n v="163.80000000000001"/>
  </r>
  <r>
    <s v="Import"/>
    <s v="Central America"/>
    <s v="El Salvador"/>
    <s v="Acajutla"/>
    <x v="82"/>
    <x v="1"/>
    <s v="Direct"/>
    <n v="1"/>
    <n v="1"/>
    <n v="18.8918"/>
  </r>
  <r>
    <s v="Import"/>
    <s v="Central America"/>
    <s v="El Salvador"/>
    <s v="San Salvador"/>
    <x v="82"/>
    <x v="1"/>
    <s v="Direct"/>
    <n v="2"/>
    <n v="2"/>
    <n v="42.182000000000002"/>
  </r>
  <r>
    <s v="Import"/>
    <s v="Central America"/>
    <s v="Guatemala"/>
    <s v="Guatemala - all"/>
    <x v="13"/>
    <x v="1"/>
    <s v="Direct"/>
    <n v="1"/>
    <n v="1"/>
    <n v="22.064"/>
  </r>
  <r>
    <s v="Import"/>
    <s v="Central America"/>
    <s v="Mexico"/>
    <s v="Cienega de Flores"/>
    <x v="0"/>
    <x v="1"/>
    <s v="Direct"/>
    <n v="5"/>
    <n v="7"/>
    <n v="78.787400000000005"/>
  </r>
  <r>
    <s v="Import"/>
    <s v="Central America"/>
    <s v="Mexico"/>
    <s v="Cienega de Flores"/>
    <x v="9"/>
    <x v="1"/>
    <s v="Direct"/>
    <n v="4"/>
    <n v="8"/>
    <n v="39.709000000000003"/>
  </r>
  <r>
    <s v="Import"/>
    <s v="Central America"/>
    <s v="Mexico"/>
    <s v="Escobedo"/>
    <x v="52"/>
    <x v="1"/>
    <s v="Direct"/>
    <n v="16"/>
    <n v="32"/>
    <n v="314.71300000000002"/>
  </r>
  <r>
    <s v="Import"/>
    <s v="Central America"/>
    <s v="Mexico"/>
    <s v="Lazaro Cardenas"/>
    <x v="19"/>
    <x v="0"/>
    <s v="Direct"/>
    <n v="294"/>
    <n v="0"/>
    <n v="538.69000000000005"/>
  </r>
  <r>
    <s v="Import"/>
    <s v="Central America"/>
    <s v="Mexico"/>
    <s v="Manzanillo, MX"/>
    <x v="2"/>
    <x v="1"/>
    <s v="Direct"/>
    <n v="16"/>
    <n v="31"/>
    <n v="267.37"/>
  </r>
  <r>
    <s v="Import"/>
    <s v="Central America"/>
    <s v="Mexico"/>
    <s v="Mexico - other"/>
    <x v="2"/>
    <x v="1"/>
    <s v="Direct"/>
    <n v="2"/>
    <n v="2"/>
    <n v="39.912999999999997"/>
  </r>
  <r>
    <s v="Import"/>
    <s v="Central America"/>
    <s v="Mexico"/>
    <s v="Mexico - other"/>
    <x v="14"/>
    <x v="1"/>
    <s v="Direct"/>
    <n v="2"/>
    <n v="3"/>
    <n v="13.561999999999999"/>
  </r>
  <r>
    <s v="Import"/>
    <s v="Central America"/>
    <s v="Panama"/>
    <s v="Panama City"/>
    <x v="7"/>
    <x v="0"/>
    <s v="Direct"/>
    <n v="3"/>
    <n v="0"/>
    <n v="116.22"/>
  </r>
  <r>
    <s v="Import"/>
    <s v="East Asia"/>
    <s v="China"/>
    <s v="Anqing"/>
    <x v="4"/>
    <x v="1"/>
    <s v="Direct"/>
    <n v="1"/>
    <n v="1"/>
    <n v="4.8029999999999999"/>
  </r>
  <r>
    <s v="Import"/>
    <s v="East Asia"/>
    <s v="China"/>
    <s v="Anqing"/>
    <x v="13"/>
    <x v="1"/>
    <s v="Direct"/>
    <n v="1"/>
    <n v="1"/>
    <n v="5.3"/>
  </r>
  <r>
    <s v="Import"/>
    <s v="East Asia"/>
    <s v="China"/>
    <s v="Beijiao"/>
    <x v="48"/>
    <x v="1"/>
    <s v="Direct"/>
    <n v="50"/>
    <n v="91"/>
    <n v="390.8972"/>
  </r>
  <r>
    <s v="Import"/>
    <s v="East Asia"/>
    <s v="China"/>
    <s v="CANGZHOU"/>
    <x v="0"/>
    <x v="1"/>
    <s v="Direct"/>
    <n v="1"/>
    <n v="2"/>
    <n v="4.1950000000000003"/>
  </r>
  <r>
    <s v="Import"/>
    <s v="East Asia"/>
    <s v="China"/>
    <s v="Changshu"/>
    <x v="26"/>
    <x v="1"/>
    <s v="Direct"/>
    <n v="2"/>
    <n v="2"/>
    <n v="37.136000000000003"/>
  </r>
  <r>
    <s v="Import"/>
    <s v="East Asia"/>
    <s v="China"/>
    <s v="Changshu"/>
    <x v="43"/>
    <x v="1"/>
    <s v="Direct"/>
    <n v="4"/>
    <n v="4"/>
    <n v="69.460999999999999"/>
  </r>
  <r>
    <s v="Import"/>
    <s v="East Asia"/>
    <s v="China"/>
    <s v="Changzhou"/>
    <x v="4"/>
    <x v="1"/>
    <s v="Direct"/>
    <n v="1"/>
    <n v="1"/>
    <n v="22.56"/>
  </r>
  <r>
    <s v="Import"/>
    <s v="East Asia"/>
    <s v="China"/>
    <s v="Changzhou"/>
    <x v="13"/>
    <x v="1"/>
    <s v="Direct"/>
    <n v="16"/>
    <n v="16"/>
    <n v="290.89"/>
  </r>
  <r>
    <s v="Import"/>
    <s v="East Asia"/>
    <s v="China"/>
    <s v="China - other"/>
    <x v="4"/>
    <x v="1"/>
    <s v="Direct"/>
    <n v="95"/>
    <n v="100"/>
    <n v="2234.2159000000001"/>
  </r>
  <r>
    <s v="Import"/>
    <s v="East Asia"/>
    <s v="China"/>
    <s v="China - other"/>
    <x v="26"/>
    <x v="1"/>
    <s v="Direct"/>
    <n v="144"/>
    <n v="249"/>
    <n v="1272.1636000000001"/>
  </r>
  <r>
    <s v="Import"/>
    <s v="East Asia"/>
    <s v="China"/>
    <s v="China - other"/>
    <x v="2"/>
    <x v="1"/>
    <s v="Direct"/>
    <n v="20"/>
    <n v="34"/>
    <n v="207.64230000000001"/>
  </r>
  <r>
    <s v="Import"/>
    <s v="East Asia"/>
    <s v="China"/>
    <s v="China - other"/>
    <x v="19"/>
    <x v="0"/>
    <s v="Direct"/>
    <n v="2"/>
    <n v="0"/>
    <n v="4"/>
  </r>
  <r>
    <s v="Import"/>
    <s v="East Asia"/>
    <s v="China"/>
    <s v="China - other"/>
    <x v="88"/>
    <x v="1"/>
    <s v="Direct"/>
    <n v="12"/>
    <n v="23"/>
    <n v="117.3228"/>
  </r>
  <r>
    <s v="Import"/>
    <s v="East Asia"/>
    <s v="China"/>
    <s v="Dalian"/>
    <x v="10"/>
    <x v="1"/>
    <s v="Direct"/>
    <n v="2"/>
    <n v="2"/>
    <n v="16.414999999999999"/>
  </r>
  <r>
    <s v="Import"/>
    <s v="East Asia"/>
    <s v="China"/>
    <s v="Dalian"/>
    <x v="32"/>
    <x v="1"/>
    <s v="Direct"/>
    <n v="1"/>
    <n v="1"/>
    <n v="23.16"/>
  </r>
  <r>
    <s v="Import"/>
    <s v="East Asia"/>
    <s v="China"/>
    <s v="Dalian"/>
    <x v="17"/>
    <x v="1"/>
    <s v="Direct"/>
    <n v="3"/>
    <n v="4"/>
    <n v="51.536000000000001"/>
  </r>
  <r>
    <s v="Import"/>
    <s v="East Asia"/>
    <s v="China"/>
    <s v="Dalian"/>
    <x v="0"/>
    <x v="1"/>
    <s v="Direct"/>
    <n v="269"/>
    <n v="446"/>
    <n v="5371.1412"/>
  </r>
  <r>
    <s v="Import"/>
    <s v="South-East Asia"/>
    <s v="Vietnam"/>
    <s v="Qui Nhon"/>
    <x v="4"/>
    <x v="1"/>
    <s v="Direct"/>
    <n v="5"/>
    <n v="5"/>
    <n v="133.571"/>
  </r>
  <r>
    <s v="Import"/>
    <s v="South-East Asia"/>
    <s v="Vietnam"/>
    <s v="Saigon"/>
    <x v="83"/>
    <x v="1"/>
    <s v="Direct"/>
    <n v="40"/>
    <n v="45"/>
    <n v="798.65480000000002"/>
  </r>
  <r>
    <s v="Import"/>
    <s v="South-East Asia"/>
    <s v="Vietnam"/>
    <s v="Saigon"/>
    <x v="67"/>
    <x v="1"/>
    <s v="Direct"/>
    <n v="5"/>
    <n v="5"/>
    <n v="35.152500000000003"/>
  </r>
  <r>
    <s v="Import"/>
    <s v="South-East Asia"/>
    <s v="Vietnam"/>
    <s v="Saigon"/>
    <x v="46"/>
    <x v="1"/>
    <s v="Direct"/>
    <n v="12"/>
    <n v="14"/>
    <n v="62.870699999999999"/>
  </r>
  <r>
    <s v="Import"/>
    <s v="South-East Asia"/>
    <s v="Vietnam"/>
    <s v="Saigon"/>
    <x v="26"/>
    <x v="1"/>
    <s v="Direct"/>
    <n v="810"/>
    <n v="1497"/>
    <n v="4504.3473000000004"/>
  </r>
  <r>
    <s v="Import"/>
    <s v="South-East Asia"/>
    <s v="Vietnam"/>
    <s v="Saigon"/>
    <x v="30"/>
    <x v="1"/>
    <s v="Direct"/>
    <n v="6"/>
    <n v="12"/>
    <n v="120.952"/>
  </r>
  <r>
    <s v="Import"/>
    <s v="South-East Asia"/>
    <s v="Vietnam"/>
    <s v="Saigon"/>
    <x v="2"/>
    <x v="1"/>
    <s v="Direct"/>
    <n v="81"/>
    <n v="127"/>
    <n v="770.14660000000003"/>
  </r>
  <r>
    <s v="Import"/>
    <s v="South-East Asia"/>
    <s v="Vietnam"/>
    <s v="Saigon"/>
    <x v="11"/>
    <x v="1"/>
    <s v="Direct"/>
    <n v="47"/>
    <n v="65"/>
    <n v="192.2833"/>
  </r>
  <r>
    <s v="Import"/>
    <s v="South-East Asia"/>
    <s v="Vietnam"/>
    <s v="Saigon"/>
    <x v="18"/>
    <x v="1"/>
    <s v="Direct"/>
    <n v="2"/>
    <n v="2"/>
    <n v="25.171500000000002"/>
  </r>
  <r>
    <s v="Import"/>
    <s v="South-East Asia"/>
    <s v="Vietnam"/>
    <s v="Saigon"/>
    <x v="33"/>
    <x v="1"/>
    <s v="Direct"/>
    <n v="9"/>
    <n v="9"/>
    <n v="210.05799999999999"/>
  </r>
  <r>
    <s v="Import"/>
    <s v="South-East Asia"/>
    <s v="Vietnam"/>
    <s v="Saigon"/>
    <x v="14"/>
    <x v="1"/>
    <s v="Direct"/>
    <n v="66"/>
    <n v="127"/>
    <n v="629.60670000000005"/>
  </r>
  <r>
    <s v="Import"/>
    <s v="South-East Asia"/>
    <s v="Vietnam"/>
    <s v="Tan Cang"/>
    <x v="13"/>
    <x v="1"/>
    <s v="Direct"/>
    <n v="1"/>
    <n v="1"/>
    <n v="6.8"/>
  </r>
  <r>
    <s v="Import"/>
    <s v="South-East Asia"/>
    <s v="Vietnam"/>
    <s v="Vietnam - other"/>
    <x v="0"/>
    <x v="1"/>
    <s v="Direct"/>
    <n v="3"/>
    <n v="6"/>
    <n v="64.100099999999998"/>
  </r>
  <r>
    <s v="Import"/>
    <s v="South-East Asia"/>
    <s v="Vietnam"/>
    <s v="Vietnam - other"/>
    <x v="9"/>
    <x v="1"/>
    <s v="Direct"/>
    <n v="1"/>
    <n v="1"/>
    <n v="2.488"/>
  </r>
  <r>
    <s v="Import"/>
    <s v="South-East Asia"/>
    <s v="Vietnam"/>
    <s v="Vietnam - other"/>
    <x v="95"/>
    <x v="2"/>
    <s v="Direct"/>
    <n v="2"/>
    <n v="0"/>
    <n v="49970.42"/>
  </r>
  <r>
    <s v="Import"/>
    <s v="South-East Asia"/>
    <s v="Vietnam"/>
    <s v="Vung Tau"/>
    <x v="23"/>
    <x v="1"/>
    <s v="Direct"/>
    <n v="6"/>
    <n v="12"/>
    <n v="26.7"/>
  </r>
  <r>
    <s v="Import"/>
    <s v="Southern Asia"/>
    <s v="Bangladesh"/>
    <s v="Chittagong"/>
    <x v="2"/>
    <x v="1"/>
    <s v="Direct"/>
    <n v="4"/>
    <n v="4"/>
    <n v="95.001000000000005"/>
  </r>
  <r>
    <s v="Import"/>
    <s v="Southern Asia"/>
    <s v="Bangladesh"/>
    <s v="Chittagong"/>
    <x v="20"/>
    <x v="1"/>
    <s v="Direct"/>
    <n v="3"/>
    <n v="3"/>
    <n v="33.290999999999997"/>
  </r>
  <r>
    <s v="Import"/>
    <s v="Southern Asia"/>
    <s v="Bangladesh"/>
    <s v="Mongla"/>
    <x v="69"/>
    <x v="1"/>
    <s v="Direct"/>
    <n v="4"/>
    <n v="8"/>
    <n v="81.400000000000006"/>
  </r>
  <r>
    <s v="Import"/>
    <s v="Southern Asia"/>
    <s v="India"/>
    <s v="Calcutta"/>
    <x v="2"/>
    <x v="1"/>
    <s v="Direct"/>
    <n v="12"/>
    <n v="14"/>
    <n v="224.99799999999999"/>
  </r>
  <r>
    <s v="Import"/>
    <s v="Southern Asia"/>
    <s v="India"/>
    <s v="Calcutta"/>
    <x v="6"/>
    <x v="1"/>
    <s v="Direct"/>
    <n v="2"/>
    <n v="3"/>
    <n v="29.338000000000001"/>
  </r>
  <r>
    <s v="Import"/>
    <s v="Southern Asia"/>
    <s v="India"/>
    <s v="Calcutta"/>
    <x v="20"/>
    <x v="1"/>
    <s v="Direct"/>
    <n v="1"/>
    <n v="1"/>
    <n v="6.9820000000000002"/>
  </r>
  <r>
    <s v="Import"/>
    <s v="Southern Asia"/>
    <s v="India"/>
    <s v="Calcutta"/>
    <x v="18"/>
    <x v="1"/>
    <s v="Direct"/>
    <n v="2"/>
    <n v="2"/>
    <n v="25.16"/>
  </r>
  <r>
    <s v="Import"/>
    <s v="Southern Asia"/>
    <s v="India"/>
    <s v="Cochin"/>
    <x v="25"/>
    <x v="1"/>
    <s v="Direct"/>
    <n v="1"/>
    <n v="1"/>
    <n v="19.606400000000001"/>
  </r>
  <r>
    <s v="Import"/>
    <s v="Southern Asia"/>
    <s v="India"/>
    <s v="Cochin"/>
    <x v="20"/>
    <x v="1"/>
    <s v="Direct"/>
    <n v="13"/>
    <n v="15"/>
    <n v="170.46430000000001"/>
  </r>
  <r>
    <s v="Import"/>
    <s v="Southern Asia"/>
    <s v="India"/>
    <s v="Cochin"/>
    <x v="13"/>
    <x v="1"/>
    <s v="Direct"/>
    <n v="3"/>
    <n v="4"/>
    <n v="30.72"/>
  </r>
  <r>
    <s v="Import"/>
    <s v="Southern Asia"/>
    <s v="India"/>
    <s v="Cochin"/>
    <x v="14"/>
    <x v="1"/>
    <s v="Direct"/>
    <n v="7"/>
    <n v="9"/>
    <n v="113.9222"/>
  </r>
  <r>
    <s v="Import"/>
    <s v="Southern Asia"/>
    <s v="India"/>
    <s v="DADRI"/>
    <x v="90"/>
    <x v="1"/>
    <s v="Direct"/>
    <n v="1"/>
    <n v="1"/>
    <n v="20.3"/>
  </r>
  <r>
    <s v="Import"/>
    <s v="Southern Asia"/>
    <s v="India"/>
    <s v="Dhannad/Indore"/>
    <x v="13"/>
    <x v="1"/>
    <s v="Direct"/>
    <n v="1"/>
    <n v="1"/>
    <n v="8.9545999999999992"/>
  </r>
  <r>
    <s v="Import"/>
    <s v="Southern Asia"/>
    <s v="India"/>
    <s v="India - Other"/>
    <x v="67"/>
    <x v="1"/>
    <s v="Direct"/>
    <n v="1"/>
    <n v="1"/>
    <n v="19.423999999999999"/>
  </r>
  <r>
    <s v="Import"/>
    <s v="Southern Asia"/>
    <s v="India"/>
    <s v="India - Other"/>
    <x v="48"/>
    <x v="1"/>
    <s v="Direct"/>
    <n v="82"/>
    <n v="156"/>
    <n v="733.21400000000006"/>
  </r>
  <r>
    <s v="Import"/>
    <s v="South-East Asia"/>
    <s v="Malaysia"/>
    <s v="Port Klang"/>
    <x v="1"/>
    <x v="1"/>
    <s v="Direct"/>
    <n v="32"/>
    <n v="43"/>
    <n v="138.58709999999999"/>
  </r>
  <r>
    <s v="Import"/>
    <s v="South-East Asia"/>
    <s v="Malaysia"/>
    <s v="Port Klang"/>
    <x v="13"/>
    <x v="1"/>
    <s v="Direct"/>
    <n v="559"/>
    <n v="932"/>
    <n v="8698.7940999999992"/>
  </r>
  <r>
    <s v="Import"/>
    <s v="South-East Asia"/>
    <s v="Malaysia"/>
    <s v="Port Klang"/>
    <x v="14"/>
    <x v="1"/>
    <s v="Direct"/>
    <n v="304"/>
    <n v="411"/>
    <n v="3643.8319999999999"/>
  </r>
  <r>
    <s v="Import"/>
    <s v="South-East Asia"/>
    <s v="Malaysia"/>
    <s v="Port Klang"/>
    <x v="71"/>
    <x v="1"/>
    <s v="Direct"/>
    <n v="1"/>
    <n v="1"/>
    <n v="17.455300000000001"/>
  </r>
  <r>
    <s v="Import"/>
    <s v="South-East Asia"/>
    <s v="Malaysia"/>
    <s v="Port Klang"/>
    <x v="84"/>
    <x v="1"/>
    <s v="Direct"/>
    <n v="4"/>
    <n v="4"/>
    <n v="99.834599999999995"/>
  </r>
  <r>
    <s v="Import"/>
    <s v="South-East Asia"/>
    <s v="Malaysia"/>
    <s v="Port Klang"/>
    <x v="45"/>
    <x v="1"/>
    <s v="Direct"/>
    <n v="117"/>
    <n v="219"/>
    <n v="1290.3400999999999"/>
  </r>
  <r>
    <s v="Import"/>
    <s v="South-East Asia"/>
    <s v="Malaysia"/>
    <s v="Port Klang"/>
    <x v="3"/>
    <x v="1"/>
    <s v="Direct"/>
    <n v="19"/>
    <n v="34"/>
    <n v="278.38670000000002"/>
  </r>
  <r>
    <s v="Import"/>
    <s v="South-East Asia"/>
    <s v="Malaysia"/>
    <s v="Port Klang"/>
    <x v="62"/>
    <x v="1"/>
    <s v="Direct"/>
    <n v="4"/>
    <n v="7"/>
    <n v="37.921999999999997"/>
  </r>
  <r>
    <s v="Import"/>
    <s v="South-East Asia"/>
    <s v="Malaysia"/>
    <s v="Sibu"/>
    <x v="69"/>
    <x v="1"/>
    <s v="Direct"/>
    <n v="1"/>
    <n v="1"/>
    <n v="8.4700000000000006"/>
  </r>
  <r>
    <s v="Import"/>
    <s v="South-East Asia"/>
    <s v="Malaysia"/>
    <s v="Tanjung Pelapas"/>
    <x v="67"/>
    <x v="1"/>
    <s v="Direct"/>
    <n v="11"/>
    <n v="11"/>
    <n v="177.56399999999999"/>
  </r>
  <r>
    <s v="Import"/>
    <s v="South-East Asia"/>
    <s v="Malaysia"/>
    <s v="Tanjung Pelapas"/>
    <x v="23"/>
    <x v="1"/>
    <s v="Direct"/>
    <n v="70"/>
    <n v="78"/>
    <n v="169.3"/>
  </r>
  <r>
    <s v="Import"/>
    <s v="South-East Asia"/>
    <s v="Malaysia"/>
    <s v="Tanjung Pelapas"/>
    <x v="0"/>
    <x v="1"/>
    <s v="Direct"/>
    <n v="29"/>
    <n v="43"/>
    <n v="464.5865"/>
  </r>
  <r>
    <s v="Import"/>
    <s v="South-East Asia"/>
    <s v="Malaysia"/>
    <s v="Tanjung Pelapas"/>
    <x v="11"/>
    <x v="1"/>
    <s v="Direct"/>
    <n v="20"/>
    <n v="38"/>
    <n v="72.265600000000006"/>
  </r>
  <r>
    <s v="Import"/>
    <s v="South-East Asia"/>
    <s v="Malaysia"/>
    <s v="Tanjung Pelapas"/>
    <x v="9"/>
    <x v="1"/>
    <s v="Direct"/>
    <n v="68"/>
    <n v="111"/>
    <n v="285.12639999999999"/>
  </r>
  <r>
    <s v="Import"/>
    <s v="South-East Asia"/>
    <s v="Malaysia"/>
    <s v="Tanjung Pelapas"/>
    <x v="3"/>
    <x v="1"/>
    <s v="Direct"/>
    <n v="9"/>
    <n v="13"/>
    <n v="153.68700000000001"/>
  </r>
  <r>
    <s v="Import"/>
    <s v="South-East Asia"/>
    <s v="Malaysia"/>
    <s v="Westport - Port Klang"/>
    <x v="5"/>
    <x v="1"/>
    <s v="Direct"/>
    <n v="10"/>
    <n v="10"/>
    <n v="198.16399999999999"/>
  </r>
  <r>
    <s v="Import"/>
    <s v="South-East Asia"/>
    <s v="Malaysia"/>
    <s v="Westport - Port Klang"/>
    <x v="26"/>
    <x v="1"/>
    <s v="Direct"/>
    <n v="4"/>
    <n v="7"/>
    <n v="34.075600000000001"/>
  </r>
  <r>
    <s v="Import"/>
    <s v="South-East Asia"/>
    <s v="Malaysia"/>
    <s v="Westport - Port Klang"/>
    <x v="20"/>
    <x v="1"/>
    <s v="Direct"/>
    <n v="7"/>
    <n v="11"/>
    <n v="77.690600000000003"/>
  </r>
  <r>
    <s v="Import"/>
    <s v="South-East Asia"/>
    <s v="Philippines"/>
    <s v="Cebu"/>
    <x v="26"/>
    <x v="1"/>
    <s v="Direct"/>
    <n v="1"/>
    <n v="1"/>
    <n v="1.278"/>
  </r>
  <r>
    <s v="Import"/>
    <s v="South-East Asia"/>
    <s v="Philippines"/>
    <s v="Cebu"/>
    <x v="25"/>
    <x v="1"/>
    <s v="Direct"/>
    <n v="1"/>
    <n v="1"/>
    <n v="5.2"/>
  </r>
  <r>
    <s v="Import"/>
    <s v="South-East Asia"/>
    <s v="Philippines"/>
    <s v="Cebu"/>
    <x v="20"/>
    <x v="1"/>
    <s v="Direct"/>
    <n v="3"/>
    <n v="4"/>
    <n v="31.623100000000001"/>
  </r>
  <r>
    <s v="Import"/>
    <s v="South-East Asia"/>
    <s v="Philippines"/>
    <s v="Davao"/>
    <x v="8"/>
    <x v="1"/>
    <s v="Direct"/>
    <n v="4"/>
    <n v="8"/>
    <n v="89.95"/>
  </r>
  <r>
    <s v="Import"/>
    <s v="South-East Asia"/>
    <s v="Philippines"/>
    <s v="General Santos"/>
    <x v="69"/>
    <x v="1"/>
    <s v="Direct"/>
    <n v="2"/>
    <n v="2"/>
    <n v="16.344000000000001"/>
  </r>
  <r>
    <s v="Import"/>
    <s v="South-East Asia"/>
    <s v="Philippines"/>
    <s v="Manila"/>
    <x v="8"/>
    <x v="1"/>
    <s v="Direct"/>
    <n v="10"/>
    <n v="10"/>
    <n v="216.35"/>
  </r>
  <r>
    <s v="Import"/>
    <s v="South-East Asia"/>
    <s v="Philippines"/>
    <s v="Manila"/>
    <x v="17"/>
    <x v="1"/>
    <s v="Direct"/>
    <n v="1"/>
    <n v="1"/>
    <n v="13.7166"/>
  </r>
  <r>
    <s v="Import"/>
    <s v="South-East Asia"/>
    <s v="Philippines"/>
    <s v="Manila"/>
    <x v="2"/>
    <x v="1"/>
    <s v="Direct"/>
    <n v="64"/>
    <n v="65"/>
    <n v="1120.0017"/>
  </r>
  <r>
    <s v="Import"/>
    <s v="South-East Asia"/>
    <s v="Philippines"/>
    <s v="Manila"/>
    <x v="25"/>
    <x v="1"/>
    <s v="Direct"/>
    <n v="4"/>
    <n v="4"/>
    <n v="20.189800000000002"/>
  </r>
  <r>
    <s v="Import"/>
    <s v="South-East Asia"/>
    <s v="Philippines"/>
    <s v="Manila"/>
    <x v="6"/>
    <x v="1"/>
    <s v="Direct"/>
    <n v="1"/>
    <n v="1"/>
    <n v="6.085"/>
  </r>
  <r>
    <s v="Import"/>
    <s v="South-East Asia"/>
    <s v="Philippines"/>
    <s v="Manila"/>
    <x v="20"/>
    <x v="1"/>
    <s v="Direct"/>
    <n v="66"/>
    <n v="78"/>
    <n v="655.27729999999997"/>
  </r>
  <r>
    <s v="Import"/>
    <s v="Australia"/>
    <s v="Australia"/>
    <s v="Melbourne"/>
    <x v="14"/>
    <x v="0"/>
    <s v="Direct"/>
    <n v="114"/>
    <n v="0"/>
    <n v="2440.1999999999998"/>
  </r>
  <r>
    <s v="Import"/>
    <s v="Australia"/>
    <s v="Australia"/>
    <s v="Melbourne"/>
    <x v="14"/>
    <x v="1"/>
    <s v="Direct"/>
    <n v="159"/>
    <n v="316"/>
    <n v="4157.0330000000004"/>
  </r>
  <r>
    <s v="Import"/>
    <s v="Australia"/>
    <s v="Australia"/>
    <s v="Melbourne"/>
    <x v="51"/>
    <x v="1"/>
    <s v="Direct"/>
    <n v="4"/>
    <n v="4"/>
    <n v="87.42"/>
  </r>
  <r>
    <s v="Import"/>
    <s v="Australia"/>
    <s v="Australia"/>
    <s v="Melbourne"/>
    <x v="96"/>
    <x v="1"/>
    <s v="Direct"/>
    <n v="2"/>
    <n v="2"/>
    <n v="49.69"/>
  </r>
  <r>
    <s v="Import"/>
    <s v="Australia"/>
    <s v="Australia"/>
    <s v="Melbourne"/>
    <x v="34"/>
    <x v="1"/>
    <s v="Direct"/>
    <n v="18"/>
    <n v="34"/>
    <n v="128.9999"/>
  </r>
  <r>
    <s v="Import"/>
    <s v="Australia"/>
    <s v="Australia"/>
    <s v="Melbourne"/>
    <x v="62"/>
    <x v="1"/>
    <s v="Direct"/>
    <n v="81"/>
    <n v="135"/>
    <n v="1464.4490000000001"/>
  </r>
  <r>
    <s v="Import"/>
    <s v="Australia"/>
    <s v="Australia"/>
    <s v="Port Kembla"/>
    <x v="19"/>
    <x v="0"/>
    <s v="Direct"/>
    <n v="376"/>
    <n v="0"/>
    <n v="618.899"/>
  </r>
  <r>
    <s v="Import"/>
    <s v="Australia"/>
    <s v="Australia"/>
    <s v="Port Kembla"/>
    <x v="9"/>
    <x v="0"/>
    <s v="Direct"/>
    <n v="197"/>
    <n v="0"/>
    <n v="694.9076"/>
  </r>
  <r>
    <s v="Import"/>
    <s v="Australia"/>
    <s v="Australia"/>
    <s v="Sydney"/>
    <x v="61"/>
    <x v="1"/>
    <s v="Direct"/>
    <n v="2"/>
    <n v="2"/>
    <n v="22.902999999999999"/>
  </r>
  <r>
    <s v="Import"/>
    <s v="Australia"/>
    <s v="Australia"/>
    <s v="Sydney"/>
    <x v="67"/>
    <x v="1"/>
    <s v="Direct"/>
    <n v="13"/>
    <n v="26"/>
    <n v="104.99169999999999"/>
  </r>
  <r>
    <s v="Import"/>
    <s v="Australia"/>
    <s v="Australia"/>
    <s v="Sydney"/>
    <x v="78"/>
    <x v="1"/>
    <s v="Direct"/>
    <n v="14"/>
    <n v="27"/>
    <n v="163.8415"/>
  </r>
  <r>
    <s v="Import"/>
    <s v="Australia"/>
    <s v="Australia"/>
    <s v="Sydney"/>
    <x v="23"/>
    <x v="1"/>
    <s v="Direct"/>
    <n v="6198"/>
    <n v="8494"/>
    <n v="18243.7"/>
  </r>
  <r>
    <s v="Import"/>
    <s v="Australia"/>
    <s v="Australia"/>
    <s v="Sydney"/>
    <x v="5"/>
    <x v="1"/>
    <s v="Direct"/>
    <n v="982"/>
    <n v="1572"/>
    <n v="11344.3354"/>
  </r>
  <r>
    <s v="Import"/>
    <s v="Australia"/>
    <s v="Australia"/>
    <s v="Sydney"/>
    <x v="30"/>
    <x v="1"/>
    <s v="Direct"/>
    <n v="318"/>
    <n v="329"/>
    <n v="7506.2691000000004"/>
  </r>
  <r>
    <s v="Import"/>
    <s v="Australia"/>
    <s v="Australia"/>
    <s v="Sydney"/>
    <x v="44"/>
    <x v="1"/>
    <s v="Direct"/>
    <n v="36"/>
    <n v="71"/>
    <n v="583.79"/>
  </r>
  <r>
    <s v="Import"/>
    <s v="Australia"/>
    <s v="Australia"/>
    <s v="Sydney"/>
    <x v="18"/>
    <x v="1"/>
    <s v="Direct"/>
    <n v="84"/>
    <n v="163"/>
    <n v="1712.8281999999999"/>
  </r>
  <r>
    <s v="Import"/>
    <s v="Australia"/>
    <s v="Australia"/>
    <s v="Sydney"/>
    <x v="33"/>
    <x v="1"/>
    <s v="Direct"/>
    <n v="5"/>
    <n v="7"/>
    <n v="102.96"/>
  </r>
  <r>
    <s v="Import"/>
    <s v="Australia"/>
    <s v="Australia"/>
    <s v="Sydney"/>
    <x v="98"/>
    <x v="1"/>
    <s v="Direct"/>
    <n v="31"/>
    <n v="57"/>
    <n v="592.48829999999998"/>
  </r>
  <r>
    <s v="Import"/>
    <s v="Australia"/>
    <s v="Australia"/>
    <s v="Sydney"/>
    <x v="3"/>
    <x v="1"/>
    <s v="Direct"/>
    <n v="175"/>
    <n v="321"/>
    <n v="2219.4299000000001"/>
  </r>
  <r>
    <s v="Import"/>
    <s v="Australia"/>
    <s v="Australia"/>
    <s v="Sydney"/>
    <x v="7"/>
    <x v="1"/>
    <s v="Direct"/>
    <n v="8"/>
    <n v="14"/>
    <n v="87.847999999999999"/>
  </r>
  <r>
    <s v="Import"/>
    <s v="Canada"/>
    <s v="Canada"/>
    <s v="Calgary"/>
    <x v="1"/>
    <x v="1"/>
    <s v="Direct"/>
    <n v="5"/>
    <n v="8"/>
    <n v="17.13"/>
  </r>
  <r>
    <s v="Import"/>
    <s v="Canada"/>
    <s v="Canada"/>
    <s v="Canada - Other"/>
    <x v="3"/>
    <x v="1"/>
    <s v="Direct"/>
    <n v="1"/>
    <n v="1"/>
    <n v="22.65"/>
  </r>
  <r>
    <s v="Import"/>
    <s v="Canada"/>
    <s v="Canada"/>
    <s v="DILKE"/>
    <x v="2"/>
    <x v="1"/>
    <s v="Direct"/>
    <n v="1"/>
    <n v="2"/>
    <n v="18"/>
  </r>
  <r>
    <s v="Import"/>
    <s v="Canada"/>
    <s v="Canada"/>
    <s v="Halifax"/>
    <x v="0"/>
    <x v="1"/>
    <s v="Direct"/>
    <n v="1"/>
    <n v="1"/>
    <n v="6.87"/>
  </r>
  <r>
    <s v="Import"/>
    <s v="Canada"/>
    <s v="Canada"/>
    <s v="Halifax"/>
    <x v="20"/>
    <x v="1"/>
    <s v="Direct"/>
    <n v="2"/>
    <n v="4"/>
    <n v="45.503"/>
  </r>
  <r>
    <s v="Import"/>
    <s v="Canada"/>
    <s v="Canada"/>
    <s v="Halifax"/>
    <x v="33"/>
    <x v="1"/>
    <s v="Direct"/>
    <n v="1"/>
    <n v="1"/>
    <n v="10.295"/>
  </r>
  <r>
    <s v="Import"/>
    <s v="Canada"/>
    <s v="Canada"/>
    <s v="Montreal"/>
    <x v="9"/>
    <x v="1"/>
    <s v="Direct"/>
    <n v="1"/>
    <n v="1"/>
    <n v="4.0830000000000002"/>
  </r>
  <r>
    <s v="Import"/>
    <s v="Canada"/>
    <s v="Canada"/>
    <s v="Montreal"/>
    <x v="49"/>
    <x v="1"/>
    <s v="Direct"/>
    <n v="2"/>
    <n v="2"/>
    <n v="49.98"/>
  </r>
  <r>
    <s v="Import"/>
    <s v="Canada"/>
    <s v="Canada"/>
    <s v="Niagara Falls"/>
    <x v="8"/>
    <x v="1"/>
    <s v="Direct"/>
    <n v="1"/>
    <n v="1"/>
    <n v="19.106000000000002"/>
  </r>
  <r>
    <s v="Import"/>
    <s v="Canada"/>
    <s v="Canada"/>
    <s v="Regina"/>
    <x v="9"/>
    <x v="1"/>
    <s v="Direct"/>
    <n v="6"/>
    <n v="12"/>
    <n v="91.554199999999994"/>
  </r>
  <r>
    <s v="Import"/>
    <s v="Canada"/>
    <s v="Canada"/>
    <s v="Saskatoon"/>
    <x v="2"/>
    <x v="1"/>
    <s v="Direct"/>
    <n v="20"/>
    <n v="40"/>
    <n v="249.142"/>
  </r>
  <r>
    <s v="Import"/>
    <s v="Canada"/>
    <s v="Canada"/>
    <s v="Toronto"/>
    <x v="5"/>
    <x v="1"/>
    <s v="Direct"/>
    <n v="2"/>
    <n v="2"/>
    <n v="9.9664999999999999"/>
  </r>
  <r>
    <s v="Import"/>
    <s v="Canada"/>
    <s v="Canada"/>
    <s v="Toronto"/>
    <x v="17"/>
    <x v="1"/>
    <s v="Direct"/>
    <n v="1"/>
    <n v="2"/>
    <n v="10.411"/>
  </r>
  <r>
    <s v="Import"/>
    <s v="Southern Asia"/>
    <s v="India"/>
    <s v="India - Other"/>
    <x v="0"/>
    <x v="1"/>
    <s v="Direct"/>
    <n v="85"/>
    <n v="88"/>
    <n v="2171.6138999999998"/>
  </r>
  <r>
    <s v="Import"/>
    <s v="Southern Asia"/>
    <s v="India"/>
    <s v="India - Other"/>
    <x v="11"/>
    <x v="1"/>
    <s v="Direct"/>
    <n v="4"/>
    <n v="6"/>
    <n v="22.5289"/>
  </r>
  <r>
    <s v="Import"/>
    <s v="Southern Asia"/>
    <s v="India"/>
    <s v="India - Other"/>
    <x v="13"/>
    <x v="1"/>
    <s v="Direct"/>
    <n v="21"/>
    <n v="25"/>
    <n v="163.41399999999999"/>
  </r>
  <r>
    <s v="Import"/>
    <s v="Southern Asia"/>
    <s v="India"/>
    <s v="India - Other"/>
    <x v="14"/>
    <x v="1"/>
    <s v="Direct"/>
    <n v="8"/>
    <n v="11"/>
    <n v="106.9674"/>
  </r>
  <r>
    <s v="Import"/>
    <s v="Southern Asia"/>
    <s v="India"/>
    <s v="Jawaharlal Nehru"/>
    <x v="91"/>
    <x v="1"/>
    <s v="Direct"/>
    <n v="1"/>
    <n v="1"/>
    <n v="4.4223999999999997"/>
  </r>
  <r>
    <s v="Import"/>
    <s v="Southern Asia"/>
    <s v="India"/>
    <s v="Jawaharlal Nehru"/>
    <x v="10"/>
    <x v="1"/>
    <s v="Direct"/>
    <n v="12"/>
    <n v="16"/>
    <n v="25.066500000000001"/>
  </r>
  <r>
    <s v="Import"/>
    <s v="Southern Asia"/>
    <s v="India"/>
    <s v="Jawaharlal Nehru"/>
    <x v="73"/>
    <x v="1"/>
    <s v="Direct"/>
    <n v="4"/>
    <n v="5"/>
    <n v="22.566500000000001"/>
  </r>
  <r>
    <s v="Import"/>
    <s v="Southern Asia"/>
    <s v="India"/>
    <s v="Jawaharlal Nehru"/>
    <x v="5"/>
    <x v="1"/>
    <s v="Direct"/>
    <n v="1"/>
    <n v="1"/>
    <n v="23.95"/>
  </r>
  <r>
    <s v="Import"/>
    <s v="Southern Asia"/>
    <s v="India"/>
    <s v="Jawaharlal Nehru"/>
    <x v="86"/>
    <x v="1"/>
    <s v="Direct"/>
    <n v="1"/>
    <n v="1"/>
    <n v="5.6879"/>
  </r>
  <r>
    <s v="Import"/>
    <s v="Southern Asia"/>
    <s v="India"/>
    <s v="Jawaharlal Nehru"/>
    <x v="11"/>
    <x v="1"/>
    <s v="Direct"/>
    <n v="12"/>
    <n v="16"/>
    <n v="56.275399999999998"/>
  </r>
  <r>
    <s v="Import"/>
    <s v="Southern Asia"/>
    <s v="India"/>
    <s v="Jawaharlal Nehru"/>
    <x v="12"/>
    <x v="1"/>
    <s v="Direct"/>
    <n v="1"/>
    <n v="2"/>
    <n v="3.71"/>
  </r>
  <r>
    <s v="Import"/>
    <s v="Southern Asia"/>
    <s v="India"/>
    <s v="Jawaharlal Nehru"/>
    <x v="21"/>
    <x v="1"/>
    <s v="Direct"/>
    <n v="1"/>
    <n v="1"/>
    <n v="12.22"/>
  </r>
  <r>
    <s v="Import"/>
    <s v="Southern Asia"/>
    <s v="India"/>
    <s v="Jawaharlal Nehru"/>
    <x v="104"/>
    <x v="1"/>
    <s v="Direct"/>
    <n v="1"/>
    <n v="1"/>
    <n v="7.0049999999999999"/>
  </r>
  <r>
    <s v="Import"/>
    <s v="Southern Asia"/>
    <s v="India"/>
    <s v="Jodhpur"/>
    <x v="8"/>
    <x v="1"/>
    <s v="Direct"/>
    <n v="1"/>
    <n v="2"/>
    <n v="27.161999999999999"/>
  </r>
  <r>
    <s v="Import"/>
    <s v="Southern Asia"/>
    <s v="India"/>
    <s v="Kanpur"/>
    <x v="52"/>
    <x v="1"/>
    <s v="Direct"/>
    <n v="1"/>
    <n v="2"/>
    <n v="10.9216"/>
  </r>
  <r>
    <s v="Import"/>
    <s v="Southern Asia"/>
    <s v="India"/>
    <s v="Kota"/>
    <x v="5"/>
    <x v="1"/>
    <s v="Direct"/>
    <n v="6"/>
    <n v="6"/>
    <n v="143.5"/>
  </r>
  <r>
    <s v="Import"/>
    <s v="Southern Asia"/>
    <s v="India"/>
    <s v="Ludhiana"/>
    <x v="20"/>
    <x v="1"/>
    <s v="Direct"/>
    <n v="1"/>
    <n v="1"/>
    <n v="7.3102"/>
  </r>
  <r>
    <s v="Import"/>
    <s v="Southern Asia"/>
    <s v="India"/>
    <s v="Madras"/>
    <x v="67"/>
    <x v="1"/>
    <s v="Direct"/>
    <n v="1"/>
    <n v="1"/>
    <n v="11.2845"/>
  </r>
  <r>
    <s v="Import"/>
    <s v="Southern Asia"/>
    <s v="India"/>
    <s v="Madras"/>
    <x v="78"/>
    <x v="1"/>
    <s v="Direct"/>
    <n v="2"/>
    <n v="2"/>
    <n v="8.2712000000000003"/>
  </r>
  <r>
    <s v="Import"/>
    <s v="Southern Asia"/>
    <s v="India"/>
    <s v="Madras"/>
    <x v="48"/>
    <x v="1"/>
    <s v="Direct"/>
    <n v="2"/>
    <n v="4"/>
    <n v="26.265000000000001"/>
  </r>
  <r>
    <s v="Import"/>
    <s v="Southern Asia"/>
    <s v="India"/>
    <s v="Madras"/>
    <x v="0"/>
    <x v="1"/>
    <s v="Direct"/>
    <n v="173"/>
    <n v="212"/>
    <n v="3193.4747000000002"/>
  </r>
  <r>
    <s v="Import"/>
    <s v="Southern Asia"/>
    <s v="India"/>
    <s v="Madras"/>
    <x v="1"/>
    <x v="1"/>
    <s v="Direct"/>
    <n v="1"/>
    <n v="1"/>
    <n v="1.6379999999999999"/>
  </r>
  <r>
    <s v="Import"/>
    <s v="Southern Asia"/>
    <s v="India"/>
    <s v="Madras"/>
    <x v="13"/>
    <x v="1"/>
    <s v="Direct"/>
    <n v="37"/>
    <n v="52"/>
    <n v="353.94959999999998"/>
  </r>
  <r>
    <s v="Import"/>
    <s v="Southern Asia"/>
    <s v="India"/>
    <s v="Madras"/>
    <x v="72"/>
    <x v="1"/>
    <s v="Direct"/>
    <n v="7"/>
    <n v="7"/>
    <n v="148.92400000000001"/>
  </r>
  <r>
    <s v="Import"/>
    <s v="Southern Asia"/>
    <s v="India"/>
    <s v="Madras"/>
    <x v="14"/>
    <x v="1"/>
    <s v="Direct"/>
    <n v="78"/>
    <n v="140"/>
    <n v="1558.2979"/>
  </r>
  <r>
    <s v="Import"/>
    <s v="Southern Asia"/>
    <s v="India"/>
    <s v="Madras"/>
    <x v="45"/>
    <x v="1"/>
    <s v="Direct"/>
    <n v="7"/>
    <n v="10"/>
    <n v="55.621400000000001"/>
  </r>
  <r>
    <s v="Import"/>
    <s v="Southern Asia"/>
    <s v="India"/>
    <s v="Mangalore"/>
    <x v="38"/>
    <x v="1"/>
    <s v="Direct"/>
    <n v="1"/>
    <n v="1"/>
    <n v="22.295999999999999"/>
  </r>
  <r>
    <s v="Import"/>
    <s v="Southern Asia"/>
    <s v="India"/>
    <s v="Mangalore"/>
    <x v="20"/>
    <x v="1"/>
    <s v="Direct"/>
    <n v="1"/>
    <n v="2"/>
    <n v="13.875"/>
  </r>
  <r>
    <s v="Import"/>
    <s v="Southern Asia"/>
    <s v="India"/>
    <s v="Marmugao (Marmagao)"/>
    <x v="0"/>
    <x v="1"/>
    <s v="Direct"/>
    <n v="1"/>
    <n v="1"/>
    <n v="11.038"/>
  </r>
  <r>
    <s v="Import"/>
    <s v="Southern Asia"/>
    <s v="India"/>
    <s v="Marmugao (Marmagao)"/>
    <x v="9"/>
    <x v="1"/>
    <s v="Direct"/>
    <n v="2"/>
    <n v="3"/>
    <n v="34.345999999999997"/>
  </r>
  <r>
    <s v="Import"/>
    <s v="Southern Asia"/>
    <s v="India"/>
    <s v="Mundra"/>
    <x v="4"/>
    <x v="1"/>
    <s v="Direct"/>
    <n v="49"/>
    <n v="49"/>
    <n v="1213.5984000000001"/>
  </r>
  <r>
    <s v="Import"/>
    <s v="East Asia"/>
    <s v="China"/>
    <s v="Dalian"/>
    <x v="6"/>
    <x v="1"/>
    <s v="Direct"/>
    <n v="27"/>
    <n v="29"/>
    <n v="630.77"/>
  </r>
  <r>
    <s v="Import"/>
    <s v="East Asia"/>
    <s v="China"/>
    <s v="Dalian"/>
    <x v="20"/>
    <x v="1"/>
    <s v="Direct"/>
    <n v="8"/>
    <n v="10"/>
    <n v="94.748500000000007"/>
  </r>
  <r>
    <s v="Import"/>
    <s v="East Asia"/>
    <s v="China"/>
    <s v="Dalian"/>
    <x v="9"/>
    <x v="1"/>
    <s v="Direct"/>
    <n v="100"/>
    <n v="118"/>
    <n v="1797.3200999999999"/>
  </r>
  <r>
    <s v="Import"/>
    <s v="East Asia"/>
    <s v="China"/>
    <s v="Dalian"/>
    <x v="33"/>
    <x v="1"/>
    <s v="Direct"/>
    <n v="1"/>
    <n v="1"/>
    <n v="18.190000000000001"/>
  </r>
  <r>
    <s v="Import"/>
    <s v="East Asia"/>
    <s v="China"/>
    <s v="Dalian"/>
    <x v="66"/>
    <x v="1"/>
    <s v="Direct"/>
    <n v="1"/>
    <n v="2"/>
    <n v="4.04"/>
  </r>
  <r>
    <s v="Import"/>
    <s v="East Asia"/>
    <s v="China"/>
    <s v="Dalian"/>
    <x v="90"/>
    <x v="1"/>
    <s v="Direct"/>
    <n v="1"/>
    <n v="1"/>
    <n v="18.228000000000002"/>
  </r>
  <r>
    <s v="Import"/>
    <s v="East Asia"/>
    <s v="China"/>
    <s v="Dongfeng"/>
    <x v="88"/>
    <x v="1"/>
    <s v="Direct"/>
    <n v="3"/>
    <n v="6"/>
    <n v="47.112000000000002"/>
  </r>
  <r>
    <s v="Import"/>
    <s v="East Asia"/>
    <s v="China"/>
    <s v="Doumen"/>
    <x v="4"/>
    <x v="1"/>
    <s v="Direct"/>
    <n v="2"/>
    <n v="2"/>
    <n v="50.265999999999998"/>
  </r>
  <r>
    <s v="Import"/>
    <s v="East Asia"/>
    <s v="China"/>
    <s v="Fangcheng"/>
    <x v="92"/>
    <x v="1"/>
    <s v="Direct"/>
    <n v="10"/>
    <n v="10"/>
    <n v="241.97200000000001"/>
  </r>
  <r>
    <s v="Import"/>
    <s v="East Asia"/>
    <s v="China"/>
    <s v="Foshan"/>
    <x v="0"/>
    <x v="1"/>
    <s v="Direct"/>
    <n v="13"/>
    <n v="24"/>
    <n v="175.02099999999999"/>
  </r>
  <r>
    <s v="Import"/>
    <s v="East Asia"/>
    <s v="China"/>
    <s v="Foshan"/>
    <x v="13"/>
    <x v="1"/>
    <s v="Direct"/>
    <n v="1"/>
    <n v="2"/>
    <n v="8.1750000000000007"/>
  </r>
  <r>
    <s v="Import"/>
    <s v="East Asia"/>
    <s v="China"/>
    <s v="Fuqing"/>
    <x v="26"/>
    <x v="1"/>
    <s v="Direct"/>
    <n v="4"/>
    <n v="8"/>
    <n v="34.380000000000003"/>
  </r>
  <r>
    <s v="Import"/>
    <s v="East Asia"/>
    <s v="China"/>
    <s v="Fuqing"/>
    <x v="2"/>
    <x v="1"/>
    <s v="Direct"/>
    <n v="1"/>
    <n v="1"/>
    <n v="7.1776"/>
  </r>
  <r>
    <s v="Import"/>
    <s v="East Asia"/>
    <s v="China"/>
    <s v="Fuzhou"/>
    <x v="8"/>
    <x v="1"/>
    <s v="Direct"/>
    <n v="1"/>
    <n v="1"/>
    <n v="21.672000000000001"/>
  </r>
  <r>
    <s v="Import"/>
    <s v="East Asia"/>
    <s v="China"/>
    <s v="Fuzhou"/>
    <x v="29"/>
    <x v="1"/>
    <s v="Direct"/>
    <n v="5"/>
    <n v="6"/>
    <n v="11.319699999999999"/>
  </r>
  <r>
    <s v="Import"/>
    <s v="East Asia"/>
    <s v="China"/>
    <s v="Fuzhou"/>
    <x v="0"/>
    <x v="1"/>
    <s v="Direct"/>
    <n v="10"/>
    <n v="15"/>
    <n v="83.017300000000006"/>
  </r>
  <r>
    <s v="Import"/>
    <s v="East Asia"/>
    <s v="China"/>
    <s v="Fuzhou"/>
    <x v="55"/>
    <x v="1"/>
    <s v="Direct"/>
    <n v="1"/>
    <n v="1"/>
    <n v="22.37"/>
  </r>
  <r>
    <s v="Import"/>
    <s v="East Asia"/>
    <s v="China"/>
    <s v="Fuzhou"/>
    <x v="11"/>
    <x v="1"/>
    <s v="Direct"/>
    <n v="12"/>
    <n v="18"/>
    <n v="46.130800000000001"/>
  </r>
  <r>
    <s v="Import"/>
    <s v="East Asia"/>
    <s v="China"/>
    <s v="Fuzhou"/>
    <x v="60"/>
    <x v="1"/>
    <s v="Direct"/>
    <n v="2"/>
    <n v="3"/>
    <n v="24.975000000000001"/>
  </r>
  <r>
    <s v="Import"/>
    <s v="East Asia"/>
    <s v="China"/>
    <s v="Fuzhou"/>
    <x v="14"/>
    <x v="1"/>
    <s v="Direct"/>
    <n v="1"/>
    <n v="2"/>
    <n v="10.9689"/>
  </r>
  <r>
    <s v="Import"/>
    <s v="East Asia"/>
    <s v="China"/>
    <s v="Fuzhou"/>
    <x v="34"/>
    <x v="1"/>
    <s v="Direct"/>
    <n v="3"/>
    <n v="5"/>
    <n v="19.238399999999999"/>
  </r>
  <r>
    <s v="Import"/>
    <s v="East Asia"/>
    <s v="China"/>
    <s v="Gaolan"/>
    <x v="0"/>
    <x v="1"/>
    <s v="Direct"/>
    <n v="1"/>
    <n v="1"/>
    <n v="5.8730000000000002"/>
  </r>
  <r>
    <s v="Import"/>
    <s v="East Asia"/>
    <s v="China"/>
    <s v="Gaolan"/>
    <x v="13"/>
    <x v="1"/>
    <s v="Direct"/>
    <n v="1"/>
    <n v="1"/>
    <n v="16.03"/>
  </r>
  <r>
    <s v="Import"/>
    <s v="East Asia"/>
    <s v="China"/>
    <s v="Gaoming"/>
    <x v="5"/>
    <x v="1"/>
    <s v="Direct"/>
    <n v="18"/>
    <n v="19"/>
    <n v="377.83499999999998"/>
  </r>
  <r>
    <s v="Import"/>
    <s v="East Asia"/>
    <s v="China"/>
    <s v="Gaosha"/>
    <x v="75"/>
    <x v="1"/>
    <s v="Direct"/>
    <n v="1"/>
    <n v="2"/>
    <n v="22.5"/>
  </r>
  <r>
    <s v="Import"/>
    <s v="East Asia"/>
    <s v="China"/>
    <s v="Gaosha"/>
    <x v="48"/>
    <x v="1"/>
    <s v="Direct"/>
    <n v="43"/>
    <n v="73"/>
    <n v="237.10919999999999"/>
  </r>
  <r>
    <s v="Import"/>
    <s v="East Asia"/>
    <s v="China"/>
    <s v="Gaoyao"/>
    <x v="43"/>
    <x v="1"/>
    <s v="Direct"/>
    <n v="1"/>
    <n v="1"/>
    <n v="2.73"/>
  </r>
  <r>
    <s v="Import"/>
    <s v="East Asia"/>
    <s v="China"/>
    <s v="Guangzhou"/>
    <x v="6"/>
    <x v="1"/>
    <s v="Direct"/>
    <n v="1"/>
    <n v="2"/>
    <n v="21.797000000000001"/>
  </r>
  <r>
    <s v="Import"/>
    <s v="East Asia"/>
    <s v="China"/>
    <s v="Guangzhou"/>
    <x v="9"/>
    <x v="0"/>
    <s v="Direct"/>
    <n v="23"/>
    <n v="0"/>
    <n v="354.05599999999998"/>
  </r>
  <r>
    <s v="Import"/>
    <s v="East Asia"/>
    <s v="China"/>
    <s v="Haikou"/>
    <x v="4"/>
    <x v="1"/>
    <s v="Direct"/>
    <n v="10"/>
    <n v="10"/>
    <n v="244.4"/>
  </r>
  <r>
    <s v="Import"/>
    <s v="East Asia"/>
    <s v="China"/>
    <s v="Haikou"/>
    <x v="0"/>
    <x v="1"/>
    <s v="Direct"/>
    <n v="13"/>
    <n v="18"/>
    <n v="198.464"/>
  </r>
  <r>
    <s v="Import"/>
    <s v="East Asia"/>
    <s v="China"/>
    <s v="Haimen"/>
    <x v="48"/>
    <x v="1"/>
    <s v="Direct"/>
    <n v="5"/>
    <n v="10"/>
    <n v="27.61"/>
  </r>
  <r>
    <s v="Import"/>
    <s v="East Asia"/>
    <s v="China"/>
    <s v="Huangpu"/>
    <x v="4"/>
    <x v="1"/>
    <s v="Direct"/>
    <n v="4"/>
    <n v="4"/>
    <n v="74.836600000000004"/>
  </r>
  <r>
    <s v="Import"/>
    <s v="East Asia"/>
    <s v="China"/>
    <s v="Huangpu"/>
    <x v="8"/>
    <x v="1"/>
    <s v="Direct"/>
    <n v="12"/>
    <n v="12"/>
    <n v="246.92449999999999"/>
  </r>
  <r>
    <s v="Import"/>
    <s v="South-East Asia"/>
    <s v="Philippines"/>
    <s v="Manila"/>
    <x v="88"/>
    <x v="1"/>
    <s v="Direct"/>
    <n v="1"/>
    <n v="2"/>
    <n v="10.0542"/>
  </r>
  <r>
    <s v="Import"/>
    <s v="South-East Asia"/>
    <s v="Philippines"/>
    <s v="Manila North Harbour"/>
    <x v="37"/>
    <x v="1"/>
    <s v="Direct"/>
    <n v="1"/>
    <n v="1"/>
    <n v="11.170999999999999"/>
  </r>
  <r>
    <s v="Import"/>
    <s v="South-East Asia"/>
    <s v="Philippines"/>
    <s v="Subic Bay"/>
    <x v="0"/>
    <x v="1"/>
    <s v="Direct"/>
    <n v="2"/>
    <n v="3"/>
    <n v="3.4914000000000001"/>
  </r>
  <r>
    <s v="Import"/>
    <s v="South-East Asia"/>
    <s v="Philippines"/>
    <s v="Subic Bay"/>
    <x v="12"/>
    <x v="1"/>
    <s v="Direct"/>
    <n v="1"/>
    <n v="2"/>
    <n v="17.7"/>
  </r>
  <r>
    <s v="Import"/>
    <s v="South-East Asia"/>
    <s v="Philippines"/>
    <s v="Subic Bay"/>
    <x v="45"/>
    <x v="1"/>
    <s v="Direct"/>
    <n v="2"/>
    <n v="2"/>
    <n v="11.42"/>
  </r>
  <r>
    <s v="Import"/>
    <s v="South-East Asia"/>
    <s v="Singapore"/>
    <s v="Singapore"/>
    <x v="27"/>
    <x v="1"/>
    <s v="Direct"/>
    <n v="1"/>
    <n v="1"/>
    <n v="3.3435000000000001"/>
  </r>
  <r>
    <s v="Import"/>
    <s v="South-East Asia"/>
    <s v="Singapore"/>
    <s v="Singapore"/>
    <x v="4"/>
    <x v="1"/>
    <s v="Direct"/>
    <n v="10"/>
    <n v="17"/>
    <n v="184.12139999999999"/>
  </r>
  <r>
    <s v="Import"/>
    <s v="South-East Asia"/>
    <s v="Singapore"/>
    <s v="Singapore"/>
    <x v="8"/>
    <x v="2"/>
    <s v="Direct"/>
    <n v="1"/>
    <n v="0"/>
    <n v="1000.511"/>
  </r>
  <r>
    <s v="Import"/>
    <s v="South-East Asia"/>
    <s v="Singapore"/>
    <s v="Singapore"/>
    <x v="37"/>
    <x v="1"/>
    <s v="Direct"/>
    <n v="19"/>
    <n v="19"/>
    <n v="353.09100000000001"/>
  </r>
  <r>
    <s v="Import"/>
    <s v="South-East Asia"/>
    <s v="Singapore"/>
    <s v="Singapore"/>
    <x v="29"/>
    <x v="1"/>
    <s v="Direct"/>
    <n v="4"/>
    <n v="6"/>
    <n v="41.300400000000003"/>
  </r>
  <r>
    <s v="Import"/>
    <s v="South-East Asia"/>
    <s v="Singapore"/>
    <s v="Singapore"/>
    <x v="38"/>
    <x v="1"/>
    <s v="Direct"/>
    <n v="10"/>
    <n v="10"/>
    <n v="192.98920000000001"/>
  </r>
  <r>
    <s v="Import"/>
    <s v="South-East Asia"/>
    <s v="Singapore"/>
    <s v="Singapore"/>
    <x v="52"/>
    <x v="0"/>
    <s v="Direct"/>
    <n v="1"/>
    <n v="0"/>
    <n v="14.366"/>
  </r>
  <r>
    <s v="Import"/>
    <s v="South-East Asia"/>
    <s v="Singapore"/>
    <s v="Singapore"/>
    <x v="43"/>
    <x v="1"/>
    <s v="Direct"/>
    <n v="22"/>
    <n v="36"/>
    <n v="295.5301"/>
  </r>
  <r>
    <s v="Import"/>
    <s v="South-East Asia"/>
    <s v="Singapore"/>
    <s v="Singapore"/>
    <x v="34"/>
    <x v="1"/>
    <s v="Direct"/>
    <n v="17"/>
    <n v="27"/>
    <n v="229.8835"/>
  </r>
  <r>
    <s v="Import"/>
    <s v="South-East Asia"/>
    <s v="Singapore"/>
    <s v="Singapore"/>
    <x v="7"/>
    <x v="0"/>
    <s v="Direct"/>
    <n v="12"/>
    <n v="0"/>
    <n v="1043.6559999999999"/>
  </r>
  <r>
    <s v="Import"/>
    <s v="South-East Asia"/>
    <s v="Singapore"/>
    <s v="Singapore"/>
    <x v="7"/>
    <x v="1"/>
    <s v="Direct"/>
    <n v="16"/>
    <n v="18"/>
    <n v="184.30260000000001"/>
  </r>
  <r>
    <s v="Import"/>
    <s v="South-East Asia"/>
    <s v="Thailand"/>
    <s v="Bangkok"/>
    <x v="82"/>
    <x v="1"/>
    <s v="Direct"/>
    <n v="8"/>
    <n v="8"/>
    <n v="144.1728"/>
  </r>
  <r>
    <s v="Import"/>
    <s v="South-East Asia"/>
    <s v="Thailand"/>
    <s v="Bangkok"/>
    <x v="10"/>
    <x v="1"/>
    <s v="Direct"/>
    <n v="3"/>
    <n v="5"/>
    <n v="18.308"/>
  </r>
  <r>
    <s v="Import"/>
    <s v="South-East Asia"/>
    <s v="Thailand"/>
    <s v="Bangkok"/>
    <x v="75"/>
    <x v="1"/>
    <s v="Direct"/>
    <n v="3"/>
    <n v="3"/>
    <n v="66.960899999999995"/>
  </r>
  <r>
    <s v="Import"/>
    <s v="South-East Asia"/>
    <s v="Thailand"/>
    <s v="Bangkok"/>
    <x v="48"/>
    <x v="1"/>
    <s v="Direct"/>
    <n v="146"/>
    <n v="281"/>
    <n v="1170.2686000000001"/>
  </r>
  <r>
    <s v="Import"/>
    <s v="South-East Asia"/>
    <s v="Thailand"/>
    <s v="Bangkok"/>
    <x v="0"/>
    <x v="1"/>
    <s v="Direct"/>
    <n v="316"/>
    <n v="345"/>
    <n v="7194.9589999999998"/>
  </r>
  <r>
    <s v="Import"/>
    <s v="South-East Asia"/>
    <s v="Thailand"/>
    <s v="Bangkok"/>
    <x v="11"/>
    <x v="1"/>
    <s v="Direct"/>
    <n v="14"/>
    <n v="23"/>
    <n v="96.968299999999999"/>
  </r>
  <r>
    <s v="Import"/>
    <s v="South-East Asia"/>
    <s v="Thailand"/>
    <s v="Bangkok"/>
    <x v="76"/>
    <x v="1"/>
    <s v="Direct"/>
    <n v="23"/>
    <n v="24"/>
    <n v="410.572"/>
  </r>
  <r>
    <s v="Import"/>
    <s v="South-East Asia"/>
    <s v="Thailand"/>
    <s v="Bangkok"/>
    <x v="44"/>
    <x v="1"/>
    <s v="Direct"/>
    <n v="53"/>
    <n v="62"/>
    <n v="780.54769999999996"/>
  </r>
  <r>
    <s v="Import"/>
    <s v="South-East Asia"/>
    <s v="Thailand"/>
    <s v="Bangkok"/>
    <x v="9"/>
    <x v="1"/>
    <s v="Direct"/>
    <n v="28"/>
    <n v="44"/>
    <n v="112.9149"/>
  </r>
  <r>
    <s v="Import"/>
    <s v="South-East Asia"/>
    <s v="Thailand"/>
    <s v="Bangkok"/>
    <x v="1"/>
    <x v="1"/>
    <s v="Direct"/>
    <n v="6"/>
    <n v="10"/>
    <n v="26.386700000000001"/>
  </r>
  <r>
    <s v="Import"/>
    <s v="South-East Asia"/>
    <s v="Thailand"/>
    <s v="Bangkok"/>
    <x v="13"/>
    <x v="1"/>
    <s v="Direct"/>
    <n v="155"/>
    <n v="226"/>
    <n v="1750.0726"/>
  </r>
  <r>
    <s v="Import"/>
    <s v="South-East Asia"/>
    <s v="Thailand"/>
    <s v="Bangkok"/>
    <x v="90"/>
    <x v="1"/>
    <s v="Direct"/>
    <n v="178"/>
    <n v="181"/>
    <n v="3604.4362000000001"/>
  </r>
  <r>
    <s v="Import"/>
    <s v="South-East Asia"/>
    <s v="Thailand"/>
    <s v="Bangkok"/>
    <x v="14"/>
    <x v="1"/>
    <s v="Direct"/>
    <n v="183"/>
    <n v="327"/>
    <n v="1571.0373999999999"/>
  </r>
  <r>
    <s v="Import"/>
    <s v="Canada"/>
    <s v="Canada"/>
    <s v="Toronto"/>
    <x v="0"/>
    <x v="1"/>
    <s v="Direct"/>
    <n v="26"/>
    <n v="31"/>
    <n v="545.2799"/>
  </r>
  <r>
    <s v="Import"/>
    <s v="Canada"/>
    <s v="Canada"/>
    <s v="Toronto"/>
    <x v="20"/>
    <x v="1"/>
    <s v="Direct"/>
    <n v="6"/>
    <n v="9"/>
    <n v="83.547600000000003"/>
  </r>
  <r>
    <s v="Import"/>
    <s v="Canada"/>
    <s v="Canada"/>
    <s v="Vancouver"/>
    <x v="73"/>
    <x v="1"/>
    <s v="Direct"/>
    <n v="2"/>
    <n v="4"/>
    <n v="30.687000000000001"/>
  </r>
  <r>
    <s v="Import"/>
    <s v="Canada"/>
    <s v="Canada"/>
    <s v="Vancouver"/>
    <x v="16"/>
    <x v="1"/>
    <s v="Direct"/>
    <n v="3"/>
    <n v="6"/>
    <n v="75.190799999999996"/>
  </r>
  <r>
    <s v="Import"/>
    <s v="Canada"/>
    <s v="Canada"/>
    <s v="Vancouver"/>
    <x v="38"/>
    <x v="1"/>
    <s v="Direct"/>
    <n v="6"/>
    <n v="11"/>
    <n v="124.9"/>
  </r>
  <r>
    <s v="Import"/>
    <s v="Canada"/>
    <s v="Canada"/>
    <s v="Vancouver"/>
    <x v="11"/>
    <x v="1"/>
    <s v="Direct"/>
    <n v="3"/>
    <n v="4"/>
    <n v="9.6620000000000008"/>
  </r>
  <r>
    <s v="Import"/>
    <s v="Canada"/>
    <s v="Canada"/>
    <s v="Vancouver"/>
    <x v="76"/>
    <x v="1"/>
    <s v="Direct"/>
    <n v="1"/>
    <n v="2"/>
    <n v="20.806999999999999"/>
  </r>
  <r>
    <s v="Import"/>
    <s v="Canada"/>
    <s v="Canada"/>
    <s v="Vancouver"/>
    <x v="1"/>
    <x v="1"/>
    <s v="Direct"/>
    <n v="11"/>
    <n v="15"/>
    <n v="34.113599999999998"/>
  </r>
  <r>
    <s v="Import"/>
    <s v="Canada"/>
    <s v="Canada"/>
    <s v="Vancouver"/>
    <x v="13"/>
    <x v="1"/>
    <s v="Direct"/>
    <n v="1"/>
    <n v="2"/>
    <n v="25.469000000000001"/>
  </r>
  <r>
    <s v="Import"/>
    <s v="Canada"/>
    <s v="Canada"/>
    <s v="Vancouver"/>
    <x v="14"/>
    <x v="1"/>
    <s v="Direct"/>
    <n v="1"/>
    <n v="2"/>
    <n v="24.061"/>
  </r>
  <r>
    <s v="Import"/>
    <s v="Canada"/>
    <s v="Canada"/>
    <s v="Winnipeg"/>
    <x v="16"/>
    <x v="1"/>
    <s v="Direct"/>
    <n v="12"/>
    <n v="24"/>
    <n v="309.25819999999999"/>
  </r>
  <r>
    <s v="Import"/>
    <s v="Canada"/>
    <s v="Canada"/>
    <s v="Winnipeg"/>
    <x v="2"/>
    <x v="1"/>
    <s v="Direct"/>
    <n v="8"/>
    <n v="16"/>
    <n v="84.38"/>
  </r>
  <r>
    <s v="Import"/>
    <s v="Central America"/>
    <s v="Costa Rica"/>
    <s v="Costa Rica - other"/>
    <x v="67"/>
    <x v="1"/>
    <s v="Direct"/>
    <n v="1"/>
    <n v="1"/>
    <n v="19.216999999999999"/>
  </r>
  <r>
    <s v="Import"/>
    <s v="Central America"/>
    <s v="Czech Republic"/>
    <s v="Central America - other"/>
    <x v="2"/>
    <x v="1"/>
    <s v="Direct"/>
    <n v="6"/>
    <n v="12"/>
    <n v="86.8"/>
  </r>
  <r>
    <s v="Import"/>
    <s v="Central America"/>
    <s v="Czech Republic"/>
    <s v="Plana u Marianskych Lazni"/>
    <x v="30"/>
    <x v="1"/>
    <s v="Direct"/>
    <n v="2"/>
    <n v="4"/>
    <n v="48"/>
  </r>
  <r>
    <s v="Import"/>
    <s v="Central America"/>
    <s v="Czech Republic"/>
    <s v="Senov u Ostravy"/>
    <x v="4"/>
    <x v="1"/>
    <s v="Direct"/>
    <n v="7"/>
    <n v="12"/>
    <n v="85.31"/>
  </r>
  <r>
    <s v="Import"/>
    <s v="Central America"/>
    <s v="El Salvador"/>
    <s v="Acajutla"/>
    <x v="8"/>
    <x v="1"/>
    <s v="Direct"/>
    <n v="1"/>
    <n v="1"/>
    <n v="4.2939999999999996"/>
  </r>
  <r>
    <s v="Import"/>
    <s v="Central America"/>
    <s v="Mexico"/>
    <s v="Ciudad Juarez"/>
    <x v="0"/>
    <x v="1"/>
    <s v="Direct"/>
    <n v="2"/>
    <n v="2"/>
    <n v="39.239400000000003"/>
  </r>
  <r>
    <s v="Import"/>
    <s v="Central America"/>
    <s v="Mexico"/>
    <s v="Manzanillo, MX"/>
    <x v="20"/>
    <x v="1"/>
    <s v="Direct"/>
    <n v="2"/>
    <n v="4"/>
    <n v="41.667299999999997"/>
  </r>
  <r>
    <s v="Import"/>
    <s v="Central America"/>
    <s v="Mexico"/>
    <s v="Manzanillo, MX"/>
    <x v="7"/>
    <x v="1"/>
    <s v="Direct"/>
    <n v="5"/>
    <n v="9"/>
    <n v="62.039000000000001"/>
  </r>
  <r>
    <s v="Import"/>
    <s v="Central America"/>
    <s v="Mexico"/>
    <s v="Veracruz"/>
    <x v="67"/>
    <x v="1"/>
    <s v="Direct"/>
    <n v="1"/>
    <n v="1"/>
    <n v="22.044"/>
  </r>
  <r>
    <s v="Import"/>
    <s v="Central America"/>
    <s v="Mexico"/>
    <s v="Veracruz"/>
    <x v="52"/>
    <x v="0"/>
    <s v="Direct"/>
    <n v="8"/>
    <n v="0"/>
    <n v="296.12900000000002"/>
  </r>
  <r>
    <s v="Import"/>
    <s v="Central America"/>
    <s v="Mexico"/>
    <s v="Veracruz"/>
    <x v="20"/>
    <x v="1"/>
    <s v="Direct"/>
    <n v="1"/>
    <n v="1"/>
    <n v="22.114999999999998"/>
  </r>
  <r>
    <s v="Import"/>
    <s v="Central America"/>
    <s v="Panama"/>
    <s v="Panama City"/>
    <x v="9"/>
    <x v="0"/>
    <s v="Direct"/>
    <n v="6"/>
    <n v="0"/>
    <n v="11.981"/>
  </r>
  <r>
    <s v="Import"/>
    <s v="East Asia"/>
    <s v="China"/>
    <s v="Beijiao"/>
    <x v="0"/>
    <x v="1"/>
    <s v="Direct"/>
    <n v="4"/>
    <n v="6"/>
    <n v="43.735500000000002"/>
  </r>
  <r>
    <s v="Import"/>
    <s v="East Asia"/>
    <s v="China"/>
    <s v="Changzhou"/>
    <x v="48"/>
    <x v="1"/>
    <s v="Direct"/>
    <n v="2"/>
    <n v="3"/>
    <n v="16.416"/>
  </r>
  <r>
    <s v="Import"/>
    <s v="East Asia"/>
    <s v="China"/>
    <s v="Changzhou"/>
    <x v="52"/>
    <x v="1"/>
    <s v="Direct"/>
    <n v="17"/>
    <n v="17"/>
    <n v="426.452"/>
  </r>
  <r>
    <s v="Import"/>
    <s v="East Asia"/>
    <s v="China"/>
    <s v="Changzhou"/>
    <x v="7"/>
    <x v="1"/>
    <s v="Direct"/>
    <n v="11"/>
    <n v="22"/>
    <n v="153.006"/>
  </r>
  <r>
    <s v="Import"/>
    <s v="East Asia"/>
    <s v="China"/>
    <s v="China - other"/>
    <x v="50"/>
    <x v="1"/>
    <s v="Direct"/>
    <n v="13"/>
    <n v="13"/>
    <n v="333.08199999999999"/>
  </r>
  <r>
    <s v="Import"/>
    <s v="East Asia"/>
    <s v="China"/>
    <s v="China - other"/>
    <x v="8"/>
    <x v="1"/>
    <s v="Direct"/>
    <n v="8"/>
    <n v="8"/>
    <n v="170.62"/>
  </r>
  <r>
    <s v="Import"/>
    <s v="East Asia"/>
    <s v="China"/>
    <s v="China - other"/>
    <x v="78"/>
    <x v="1"/>
    <s v="Direct"/>
    <n v="2"/>
    <n v="2"/>
    <n v="12.0768"/>
  </r>
  <r>
    <s v="Import"/>
    <s v="Southern Asia"/>
    <s v="India"/>
    <s v="Mundra"/>
    <x v="37"/>
    <x v="1"/>
    <s v="Direct"/>
    <n v="11"/>
    <n v="11"/>
    <n v="222.16720000000001"/>
  </r>
  <r>
    <s v="Import"/>
    <s v="Southern Asia"/>
    <s v="India"/>
    <s v="Mundra"/>
    <x v="86"/>
    <x v="1"/>
    <s v="Direct"/>
    <n v="1"/>
    <n v="1"/>
    <n v="13.342000000000001"/>
  </r>
  <r>
    <s v="Import"/>
    <s v="Southern Asia"/>
    <s v="India"/>
    <s v="Mundra"/>
    <x v="34"/>
    <x v="1"/>
    <s v="Direct"/>
    <n v="7"/>
    <n v="7"/>
    <n v="22.4511"/>
  </r>
  <r>
    <s v="Import"/>
    <s v="Southern Asia"/>
    <s v="India"/>
    <s v="Mundra"/>
    <x v="34"/>
    <x v="1"/>
    <s v="Transhipment"/>
    <n v="1"/>
    <n v="1"/>
    <n v="1.68"/>
  </r>
  <r>
    <s v="Import"/>
    <s v="Southern Asia"/>
    <s v="India"/>
    <s v="Panipat"/>
    <x v="43"/>
    <x v="1"/>
    <s v="Direct"/>
    <n v="0"/>
    <n v="0"/>
    <n v="0.4148"/>
  </r>
  <r>
    <s v="Import"/>
    <s v="Southern Asia"/>
    <s v="India"/>
    <s v="Patparganj"/>
    <x v="8"/>
    <x v="1"/>
    <s v="Direct"/>
    <n v="2"/>
    <n v="2"/>
    <n v="46.4"/>
  </r>
  <r>
    <s v="Import"/>
    <s v="Southern Asia"/>
    <s v="India"/>
    <s v="Patparganj"/>
    <x v="20"/>
    <x v="1"/>
    <s v="Direct"/>
    <n v="3"/>
    <n v="4"/>
    <n v="33.781999999999996"/>
  </r>
  <r>
    <s v="Import"/>
    <s v="Southern Asia"/>
    <s v="India"/>
    <s v="Pipavav (Victor) Port"/>
    <x v="25"/>
    <x v="1"/>
    <s v="Direct"/>
    <n v="2"/>
    <n v="2"/>
    <n v="35.85"/>
  </r>
  <r>
    <s v="Import"/>
    <s v="Southern Asia"/>
    <s v="India"/>
    <s v="Pipavav (Victor) Port"/>
    <x v="20"/>
    <x v="1"/>
    <s v="Direct"/>
    <n v="4"/>
    <n v="6"/>
    <n v="38.409500000000001"/>
  </r>
  <r>
    <s v="Import"/>
    <s v="Southern Asia"/>
    <s v="India"/>
    <s v="Pipavav (Victor) Port"/>
    <x v="43"/>
    <x v="1"/>
    <s v="Direct"/>
    <n v="1"/>
    <n v="1"/>
    <n v="18.135000000000002"/>
  </r>
  <r>
    <s v="Import"/>
    <s v="Southern Asia"/>
    <s v="India"/>
    <s v="Rajula"/>
    <x v="20"/>
    <x v="1"/>
    <s v="Direct"/>
    <n v="1"/>
    <n v="1"/>
    <n v="6.3792999999999997"/>
  </r>
  <r>
    <s v="Import"/>
    <s v="Southern Asia"/>
    <s v="India"/>
    <s v="Surat"/>
    <x v="52"/>
    <x v="1"/>
    <s v="Direct"/>
    <n v="23"/>
    <n v="23"/>
    <n v="501.67"/>
  </r>
  <r>
    <s v="Import"/>
    <s v="Southern Asia"/>
    <s v="India"/>
    <s v="Surat"/>
    <x v="20"/>
    <x v="1"/>
    <s v="Direct"/>
    <n v="1"/>
    <n v="1"/>
    <n v="6.8323999999999998"/>
  </r>
  <r>
    <s v="Import"/>
    <s v="Southern Asia"/>
    <s v="India"/>
    <s v="Surat"/>
    <x v="18"/>
    <x v="1"/>
    <s v="Direct"/>
    <n v="4"/>
    <n v="4"/>
    <n v="76.09"/>
  </r>
  <r>
    <s v="Import"/>
    <s v="Southern Asia"/>
    <s v="India"/>
    <s v="Theni"/>
    <x v="8"/>
    <x v="2"/>
    <s v="Direct"/>
    <n v="5"/>
    <n v="0"/>
    <n v="7219.02"/>
  </r>
  <r>
    <s v="Import"/>
    <s v="Southern Asia"/>
    <s v="India"/>
    <s v="Tughlakabad"/>
    <x v="0"/>
    <x v="1"/>
    <s v="Direct"/>
    <n v="1"/>
    <n v="1"/>
    <n v="4.4410999999999996"/>
  </r>
  <r>
    <s v="Import"/>
    <s v="Southern Asia"/>
    <s v="India"/>
    <s v="Tughlakabad"/>
    <x v="90"/>
    <x v="1"/>
    <s v="Direct"/>
    <n v="1"/>
    <n v="1"/>
    <n v="24.65"/>
  </r>
  <r>
    <s v="Import"/>
    <s v="Southern Asia"/>
    <s v="India"/>
    <s v="Tuticorin"/>
    <x v="10"/>
    <x v="1"/>
    <s v="Direct"/>
    <n v="7"/>
    <n v="10"/>
    <n v="72.759600000000006"/>
  </r>
  <r>
    <s v="Import"/>
    <s v="Southern Asia"/>
    <s v="India"/>
    <s v="Tuticorin"/>
    <x v="38"/>
    <x v="1"/>
    <s v="Direct"/>
    <n v="1"/>
    <n v="1"/>
    <n v="19.547799999999999"/>
  </r>
  <r>
    <s v="Import"/>
    <s v="Southern Asia"/>
    <s v="India"/>
    <s v="Tuticorin"/>
    <x v="0"/>
    <x v="1"/>
    <s v="Direct"/>
    <n v="24"/>
    <n v="25"/>
    <n v="628.79"/>
  </r>
  <r>
    <s v="Import"/>
    <s v="Southern Asia"/>
    <s v="India"/>
    <s v="Tuticorin"/>
    <x v="43"/>
    <x v="1"/>
    <s v="Direct"/>
    <n v="1"/>
    <n v="2"/>
    <n v="21.8"/>
  </r>
  <r>
    <s v="Import"/>
    <s v="Southern Asia"/>
    <s v="India"/>
    <s v="Tuticorin"/>
    <x v="45"/>
    <x v="1"/>
    <s v="Direct"/>
    <n v="26"/>
    <n v="39"/>
    <n v="313.19009999999997"/>
  </r>
  <r>
    <s v="Import"/>
    <s v="Southern Asia"/>
    <s v="India"/>
    <s v="Visakhapatnam"/>
    <x v="0"/>
    <x v="1"/>
    <s v="Direct"/>
    <n v="2"/>
    <n v="3"/>
    <n v="28.481000000000002"/>
  </r>
  <r>
    <s v="Import"/>
    <s v="Southern Asia"/>
    <s v="Myanmar"/>
    <s v="Rangoon"/>
    <x v="69"/>
    <x v="1"/>
    <s v="Direct"/>
    <n v="19"/>
    <n v="22"/>
    <n v="207.8897"/>
  </r>
  <r>
    <s v="Import"/>
    <s v="Southern Asia"/>
    <s v="Myanmar"/>
    <s v="Rangoon"/>
    <x v="17"/>
    <x v="1"/>
    <s v="Direct"/>
    <n v="1"/>
    <n v="1"/>
    <n v="10.45"/>
  </r>
  <r>
    <s v="Import"/>
    <s v="Southern Asia"/>
    <s v="Myanmar"/>
    <s v="Rangoon"/>
    <x v="25"/>
    <x v="1"/>
    <s v="Direct"/>
    <n v="1"/>
    <n v="1"/>
    <n v="24.076799999999999"/>
  </r>
  <r>
    <s v="Import"/>
    <s v="Southern Asia"/>
    <s v="Pakistan"/>
    <s v="Karachi"/>
    <x v="32"/>
    <x v="1"/>
    <s v="Direct"/>
    <n v="2"/>
    <n v="4"/>
    <n v="9.9320000000000004"/>
  </r>
  <r>
    <s v="Import"/>
    <s v="Southern Asia"/>
    <s v="Pakistan"/>
    <s v="Karachi"/>
    <x v="34"/>
    <x v="1"/>
    <s v="Direct"/>
    <n v="6"/>
    <n v="7"/>
    <n v="18.324999999999999"/>
  </r>
  <r>
    <s v="Import"/>
    <s v="Southern Asia"/>
    <s v="Pakistan"/>
    <s v="Muhammad Bin Qasim/Karachi"/>
    <x v="52"/>
    <x v="1"/>
    <s v="Direct"/>
    <n v="6"/>
    <n v="12"/>
    <n v="150.405"/>
  </r>
  <r>
    <s v="Import"/>
    <s v="Southern Asia"/>
    <s v="Pakistan"/>
    <s v="Muhammad Bin Qasim/Karachi"/>
    <x v="34"/>
    <x v="1"/>
    <s v="Direct"/>
    <n v="1"/>
    <n v="1"/>
    <n v="2.0699999999999998"/>
  </r>
  <r>
    <s v="Import"/>
    <s v="Southern Asia"/>
    <s v="Pakistan"/>
    <s v="Qasim International"/>
    <x v="26"/>
    <x v="1"/>
    <s v="Direct"/>
    <n v="1"/>
    <n v="2"/>
    <n v="7.1193999999999997"/>
  </r>
  <r>
    <s v="Import"/>
    <s v="Southern Asia"/>
    <s v="Pakistan"/>
    <s v="Qasim International"/>
    <x v="20"/>
    <x v="1"/>
    <s v="Direct"/>
    <n v="1"/>
    <n v="1"/>
    <n v="10.3"/>
  </r>
  <r>
    <s v="Import"/>
    <s v="Southern Asia"/>
    <s v="Sri Lanka"/>
    <s v="Colombo"/>
    <x v="67"/>
    <x v="1"/>
    <s v="Direct"/>
    <n v="4"/>
    <n v="4"/>
    <n v="19.639299999999999"/>
  </r>
  <r>
    <s v="Import"/>
    <s v="Southern Asia"/>
    <s v="Sri Lanka"/>
    <s v="Colombo"/>
    <x v="46"/>
    <x v="1"/>
    <s v="Direct"/>
    <n v="5"/>
    <n v="10"/>
    <n v="105.2527"/>
  </r>
  <r>
    <s v="Import"/>
    <s v="Southern Asia"/>
    <s v="Sri Lanka"/>
    <s v="Colombo"/>
    <x v="2"/>
    <x v="1"/>
    <s v="Direct"/>
    <n v="1"/>
    <n v="2"/>
    <n v="3.6427999999999998"/>
  </r>
  <r>
    <s v="Import"/>
    <s v="Southern Asia"/>
    <s v="Sri Lanka"/>
    <s v="Colombo"/>
    <x v="11"/>
    <x v="1"/>
    <s v="Direct"/>
    <n v="9"/>
    <n v="16"/>
    <n v="142.71530000000001"/>
  </r>
  <r>
    <s v="Import"/>
    <s v="Southern Asia"/>
    <s v="Sri Lanka"/>
    <s v="Colombo"/>
    <x v="33"/>
    <x v="1"/>
    <s v="Direct"/>
    <n v="3"/>
    <n v="6"/>
    <n v="70.981999999999999"/>
  </r>
  <r>
    <s v="Import"/>
    <s v="Southern Asia"/>
    <s v="Sri Lanka"/>
    <s v="Colombo"/>
    <x v="14"/>
    <x v="1"/>
    <s v="Direct"/>
    <n v="22"/>
    <n v="27"/>
    <n v="263.56760000000003"/>
  </r>
  <r>
    <s v="Import"/>
    <s v="Southern Asia"/>
    <s v="Sri Lanka"/>
    <s v="Colombo"/>
    <x v="3"/>
    <x v="1"/>
    <s v="Direct"/>
    <n v="1"/>
    <n v="2"/>
    <n v="22.03"/>
  </r>
  <r>
    <s v="Import"/>
    <s v="U.S.A."/>
    <s v="United States Of America"/>
    <s v="Ashtabula"/>
    <x v="2"/>
    <x v="1"/>
    <s v="Direct"/>
    <n v="1"/>
    <n v="1"/>
    <n v="6.5292000000000003"/>
  </r>
  <r>
    <s v="Import"/>
    <s v="U.S.A."/>
    <s v="United States Of America"/>
    <s v="Baltimore"/>
    <x v="8"/>
    <x v="1"/>
    <s v="Direct"/>
    <n v="2"/>
    <n v="4"/>
    <n v="32.496000000000002"/>
  </r>
  <r>
    <s v="Import"/>
    <s v="U.S.A."/>
    <s v="United States Of America"/>
    <s v="Baltimore"/>
    <x v="2"/>
    <x v="1"/>
    <s v="Direct"/>
    <n v="4"/>
    <n v="8"/>
    <n v="27.361599999999999"/>
  </r>
  <r>
    <s v="Import"/>
    <s v="U.S.A."/>
    <s v="United States Of America"/>
    <s v="Baton Rouge"/>
    <x v="3"/>
    <x v="1"/>
    <s v="Direct"/>
    <n v="1"/>
    <n v="1"/>
    <n v="7.66"/>
  </r>
  <r>
    <s v="Import"/>
    <s v="U.S.A."/>
    <s v="United States Of America"/>
    <s v="Boston"/>
    <x v="73"/>
    <x v="1"/>
    <s v="Direct"/>
    <n v="1"/>
    <n v="2"/>
    <n v="17.065000000000001"/>
  </r>
  <r>
    <s v="Import"/>
    <s v="U.S.A."/>
    <s v="United States Of America"/>
    <s v="Charleston"/>
    <x v="91"/>
    <x v="1"/>
    <s v="Direct"/>
    <n v="12"/>
    <n v="12"/>
    <n v="275.13600000000002"/>
  </r>
  <r>
    <s v="Import"/>
    <s v="U.S.A."/>
    <s v="United States Of America"/>
    <s v="Charleston"/>
    <x v="48"/>
    <x v="1"/>
    <s v="Direct"/>
    <n v="1"/>
    <n v="2"/>
    <n v="4.9896000000000003"/>
  </r>
  <r>
    <s v="Import"/>
    <s v="U.S.A."/>
    <s v="United States Of America"/>
    <s v="Charleston"/>
    <x v="0"/>
    <x v="1"/>
    <s v="Direct"/>
    <n v="5"/>
    <n v="6"/>
    <n v="52.124400000000001"/>
  </r>
  <r>
    <s v="Import"/>
    <s v="U.S.A."/>
    <s v="United States Of America"/>
    <s v="Charleston"/>
    <x v="60"/>
    <x v="1"/>
    <s v="Direct"/>
    <n v="1"/>
    <n v="1"/>
    <n v="19.079999999999998"/>
  </r>
  <r>
    <s v="Import"/>
    <s v="U.S.A."/>
    <s v="United States Of America"/>
    <s v="Charleston"/>
    <x v="44"/>
    <x v="1"/>
    <s v="Direct"/>
    <n v="1"/>
    <n v="2"/>
    <n v="20.14"/>
  </r>
  <r>
    <s v="Import"/>
    <s v="U.S.A."/>
    <s v="United States Of America"/>
    <s v="Charleston"/>
    <x v="9"/>
    <x v="1"/>
    <s v="Direct"/>
    <n v="2"/>
    <n v="4"/>
    <n v="15.6945"/>
  </r>
  <r>
    <s v="Import"/>
    <s v="U.S.A."/>
    <s v="United States Of America"/>
    <s v="Charleston"/>
    <x v="45"/>
    <x v="1"/>
    <s v="Direct"/>
    <n v="2"/>
    <n v="2"/>
    <n v="8.359"/>
  </r>
  <r>
    <s v="Import"/>
    <s v="U.S.A."/>
    <s v="United States Of America"/>
    <s v="Charleston"/>
    <x v="3"/>
    <x v="1"/>
    <s v="Direct"/>
    <n v="3"/>
    <n v="5"/>
    <n v="43.713000000000001"/>
  </r>
  <r>
    <s v="Import"/>
    <s v="U.S.A."/>
    <s v="United States Of America"/>
    <s v="Chicago"/>
    <x v="32"/>
    <x v="1"/>
    <s v="Direct"/>
    <n v="1"/>
    <n v="1"/>
    <n v="4.3201000000000001"/>
  </r>
  <r>
    <s v="Import"/>
    <s v="U.S.A."/>
    <s v="United States Of America"/>
    <s v="Chicago"/>
    <x v="5"/>
    <x v="1"/>
    <s v="Direct"/>
    <n v="5"/>
    <n v="10"/>
    <n v="93.660799999999995"/>
  </r>
  <r>
    <s v="Import"/>
    <s v="U.S.A."/>
    <s v="United States Of America"/>
    <s v="Chicago"/>
    <x v="17"/>
    <x v="1"/>
    <s v="Direct"/>
    <n v="1"/>
    <n v="1"/>
    <n v="14.856999999999999"/>
  </r>
  <r>
    <s v="Import"/>
    <s v="U.S.A."/>
    <s v="United States Of America"/>
    <s v="Chicago"/>
    <x v="52"/>
    <x v="1"/>
    <s v="Direct"/>
    <n v="1"/>
    <n v="1"/>
    <n v="10.5868"/>
  </r>
  <r>
    <s v="Import"/>
    <s v="U.S.A."/>
    <s v="United States Of America"/>
    <s v="Chicago"/>
    <x v="34"/>
    <x v="1"/>
    <s v="Direct"/>
    <n v="1"/>
    <n v="2"/>
    <n v="7.8846999999999996"/>
  </r>
  <r>
    <s v="Import"/>
    <s v="U.S.A."/>
    <s v="United States Of America"/>
    <s v="Cleveland - OH"/>
    <x v="13"/>
    <x v="1"/>
    <s v="Direct"/>
    <n v="2"/>
    <n v="2"/>
    <n v="3.6314000000000002"/>
  </r>
  <r>
    <s v="Import"/>
    <s v="East Asia"/>
    <s v="China"/>
    <s v="Huangpu"/>
    <x v="29"/>
    <x v="1"/>
    <s v="Direct"/>
    <n v="1"/>
    <n v="2"/>
    <n v="8.9970999999999997"/>
  </r>
  <r>
    <s v="Import"/>
    <s v="East Asia"/>
    <s v="China"/>
    <s v="Huangpu"/>
    <x v="0"/>
    <x v="1"/>
    <s v="Direct"/>
    <n v="20"/>
    <n v="32"/>
    <n v="227.9289"/>
  </r>
  <r>
    <s v="Import"/>
    <s v="East Asia"/>
    <s v="China"/>
    <s v="Huangpu"/>
    <x v="11"/>
    <x v="1"/>
    <s v="Direct"/>
    <n v="19"/>
    <n v="29"/>
    <n v="98.884299999999996"/>
  </r>
  <r>
    <s v="Import"/>
    <s v="East Asia"/>
    <s v="China"/>
    <s v="Huangpu"/>
    <x v="76"/>
    <x v="1"/>
    <s v="Direct"/>
    <n v="1"/>
    <n v="1"/>
    <n v="10.44"/>
  </r>
  <r>
    <s v="Import"/>
    <s v="East Asia"/>
    <s v="China"/>
    <s v="Huangpu"/>
    <x v="60"/>
    <x v="1"/>
    <s v="Direct"/>
    <n v="7"/>
    <n v="7"/>
    <n v="184.4"/>
  </r>
  <r>
    <s v="Import"/>
    <s v="East Asia"/>
    <s v="China"/>
    <s v="Huangpu"/>
    <x v="9"/>
    <x v="1"/>
    <s v="Direct"/>
    <n v="6"/>
    <n v="7"/>
    <n v="27.649799999999999"/>
  </r>
  <r>
    <s v="Import"/>
    <s v="East Asia"/>
    <s v="China"/>
    <s v="Huangpu"/>
    <x v="1"/>
    <x v="1"/>
    <s v="Direct"/>
    <n v="1"/>
    <n v="2"/>
    <n v="5.4"/>
  </r>
  <r>
    <s v="Import"/>
    <s v="East Asia"/>
    <s v="China"/>
    <s v="Huangpu"/>
    <x v="66"/>
    <x v="1"/>
    <s v="Direct"/>
    <n v="1"/>
    <n v="2"/>
    <n v="15.41"/>
  </r>
  <r>
    <s v="Import"/>
    <s v="East Asia"/>
    <s v="China"/>
    <s v="Huangpu"/>
    <x v="34"/>
    <x v="1"/>
    <s v="Direct"/>
    <n v="6"/>
    <n v="8"/>
    <n v="52.392899999999997"/>
  </r>
  <r>
    <s v="Import"/>
    <s v="East Asia"/>
    <s v="China"/>
    <s v="Huangpu Old Port"/>
    <x v="26"/>
    <x v="1"/>
    <s v="Direct"/>
    <n v="1"/>
    <n v="1"/>
    <n v="19.695"/>
  </r>
  <r>
    <s v="Import"/>
    <s v="East Asia"/>
    <s v="China"/>
    <s v="Huangpu Old Port"/>
    <x v="88"/>
    <x v="1"/>
    <s v="Direct"/>
    <n v="3"/>
    <n v="5"/>
    <n v="18.899999999999999"/>
  </r>
  <r>
    <s v="Import"/>
    <s v="East Asia"/>
    <s v="China"/>
    <s v="Jiangmen"/>
    <x v="73"/>
    <x v="1"/>
    <s v="Direct"/>
    <n v="1"/>
    <n v="1"/>
    <n v="1.0640000000000001"/>
  </r>
  <r>
    <s v="Import"/>
    <s v="East Asia"/>
    <s v="China"/>
    <s v="Jiangmen"/>
    <x v="26"/>
    <x v="1"/>
    <s v="Direct"/>
    <n v="5"/>
    <n v="9"/>
    <n v="41.180999999999997"/>
  </r>
  <r>
    <s v="Import"/>
    <s v="East Asia"/>
    <s v="China"/>
    <s v="Jiangmen"/>
    <x v="2"/>
    <x v="1"/>
    <s v="Direct"/>
    <n v="24"/>
    <n v="42"/>
    <n v="113.4537"/>
  </r>
  <r>
    <s v="Import"/>
    <s v="East Asia"/>
    <s v="China"/>
    <s v="Jiangyin"/>
    <x v="0"/>
    <x v="1"/>
    <s v="Direct"/>
    <n v="2"/>
    <n v="2"/>
    <n v="28.69"/>
  </r>
  <r>
    <s v="Import"/>
    <s v="East Asia"/>
    <s v="China"/>
    <s v="Jiaxing"/>
    <x v="13"/>
    <x v="1"/>
    <s v="Direct"/>
    <n v="1"/>
    <n v="1"/>
    <n v="10.210000000000001"/>
  </r>
  <r>
    <s v="Import"/>
    <s v="East Asia"/>
    <s v="China"/>
    <s v="Jinjiang"/>
    <x v="4"/>
    <x v="1"/>
    <s v="Direct"/>
    <n v="9"/>
    <n v="9"/>
    <n v="234.9324"/>
  </r>
  <r>
    <s v="Import"/>
    <s v="East Asia"/>
    <s v="China"/>
    <s v="Jinjiang"/>
    <x v="0"/>
    <x v="1"/>
    <s v="Direct"/>
    <n v="18"/>
    <n v="33"/>
    <n v="124.33"/>
  </r>
  <r>
    <s v="Import"/>
    <s v="East Asia"/>
    <s v="China"/>
    <s v="Jinjiang"/>
    <x v="9"/>
    <x v="1"/>
    <s v="Direct"/>
    <n v="2"/>
    <n v="3"/>
    <n v="21.48"/>
  </r>
  <r>
    <s v="Import"/>
    <s v="East Asia"/>
    <s v="China"/>
    <s v="Jinjiang"/>
    <x v="14"/>
    <x v="1"/>
    <s v="Direct"/>
    <n v="1"/>
    <n v="1"/>
    <n v="3.66"/>
  </r>
  <r>
    <s v="Import"/>
    <s v="East Asia"/>
    <s v="China"/>
    <s v="Jinjiang"/>
    <x v="34"/>
    <x v="1"/>
    <s v="Direct"/>
    <n v="1"/>
    <n v="2"/>
    <n v="3.77"/>
  </r>
  <r>
    <s v="Import"/>
    <s v="East Asia"/>
    <s v="China"/>
    <s v="Jiujiang"/>
    <x v="8"/>
    <x v="1"/>
    <s v="Direct"/>
    <n v="1"/>
    <n v="1"/>
    <n v="19.739999999999998"/>
  </r>
  <r>
    <s v="Import"/>
    <s v="East Asia"/>
    <s v="China"/>
    <s v="Jiujiang"/>
    <x v="0"/>
    <x v="1"/>
    <s v="Direct"/>
    <n v="3"/>
    <n v="3"/>
    <n v="34.715000000000003"/>
  </r>
  <r>
    <s v="Import"/>
    <s v="East Asia"/>
    <s v="China"/>
    <s v="Jiujiang"/>
    <x v="9"/>
    <x v="1"/>
    <s v="Direct"/>
    <n v="5"/>
    <n v="10"/>
    <n v="73.703999999999994"/>
  </r>
  <r>
    <s v="Import"/>
    <s v="East Asia"/>
    <s v="China"/>
    <s v="Jiujiang"/>
    <x v="14"/>
    <x v="1"/>
    <s v="Direct"/>
    <n v="1"/>
    <n v="1"/>
    <n v="9.23"/>
  </r>
  <r>
    <s v="Import"/>
    <s v="East Asia"/>
    <s v="China"/>
    <s v="Lanshan"/>
    <x v="100"/>
    <x v="2"/>
    <s v="Direct"/>
    <n v="1"/>
    <n v="0"/>
    <n v="7990.5529999999999"/>
  </r>
  <r>
    <s v="Import"/>
    <s v="East Asia"/>
    <s v="China"/>
    <s v="Lanshi"/>
    <x v="2"/>
    <x v="1"/>
    <s v="Direct"/>
    <n v="2"/>
    <n v="3"/>
    <n v="4.5449999999999999"/>
  </r>
  <r>
    <s v="Import"/>
    <s v="East Asia"/>
    <s v="China"/>
    <s v="Leliu"/>
    <x v="43"/>
    <x v="1"/>
    <s v="Direct"/>
    <n v="1"/>
    <n v="2"/>
    <n v="8.3505000000000003"/>
  </r>
  <r>
    <s v="Import"/>
    <s v="East Asia"/>
    <s v="China"/>
    <s v="Leliu"/>
    <x v="13"/>
    <x v="1"/>
    <s v="Direct"/>
    <n v="1"/>
    <n v="1"/>
    <n v="4.59"/>
  </r>
  <r>
    <s v="Import"/>
    <s v="East Asia"/>
    <s v="China"/>
    <s v="Leliu"/>
    <x v="66"/>
    <x v="1"/>
    <s v="Direct"/>
    <n v="2"/>
    <n v="3"/>
    <n v="14.31"/>
  </r>
  <r>
    <s v="Import"/>
    <s v="East Asia"/>
    <s v="China"/>
    <s v="Lianyungang"/>
    <x v="4"/>
    <x v="1"/>
    <s v="Direct"/>
    <n v="2"/>
    <n v="2"/>
    <n v="49.152000000000001"/>
  </r>
  <r>
    <s v="Import"/>
    <s v="East Asia"/>
    <s v="China"/>
    <s v="Lianyungang"/>
    <x v="23"/>
    <x v="1"/>
    <s v="Direct"/>
    <n v="2"/>
    <n v="4"/>
    <n v="8"/>
  </r>
  <r>
    <s v="Import"/>
    <s v="East Asia"/>
    <s v="China"/>
    <s v="Lianyungang"/>
    <x v="26"/>
    <x v="1"/>
    <s v="Direct"/>
    <n v="38"/>
    <n v="74"/>
    <n v="136.0712"/>
  </r>
  <r>
    <s v="Import"/>
    <s v="U.S.A."/>
    <s v="United States Of America"/>
    <s v="Columbus"/>
    <x v="73"/>
    <x v="1"/>
    <s v="Direct"/>
    <n v="4"/>
    <n v="8"/>
    <n v="70.297300000000007"/>
  </r>
  <r>
    <s v="Import"/>
    <s v="U.S.A."/>
    <s v="United States Of America"/>
    <s v="Columbus"/>
    <x v="0"/>
    <x v="1"/>
    <s v="Direct"/>
    <n v="2"/>
    <n v="2"/>
    <n v="36.777299999999997"/>
  </r>
  <r>
    <s v="Import"/>
    <s v="U.S.A."/>
    <s v="United States Of America"/>
    <s v="Columbus"/>
    <x v="9"/>
    <x v="1"/>
    <s v="Direct"/>
    <n v="1"/>
    <n v="1"/>
    <n v="9.0719999999999992"/>
  </r>
  <r>
    <s v="Import"/>
    <s v="U.S.A."/>
    <s v="United States Of America"/>
    <s v="Columbus"/>
    <x v="13"/>
    <x v="1"/>
    <s v="Direct"/>
    <n v="1"/>
    <n v="2"/>
    <n v="19.181999999999999"/>
  </r>
  <r>
    <s v="Import"/>
    <s v="U.S.A."/>
    <s v="United States Of America"/>
    <s v="Cumberland"/>
    <x v="2"/>
    <x v="1"/>
    <s v="Direct"/>
    <n v="1"/>
    <n v="2"/>
    <n v="12.510199999999999"/>
  </r>
  <r>
    <s v="Import"/>
    <s v="U.S.A."/>
    <s v="United States Of America"/>
    <s v="Dallas"/>
    <x v="2"/>
    <x v="1"/>
    <s v="Direct"/>
    <n v="18"/>
    <n v="34"/>
    <n v="156.51060000000001"/>
  </r>
  <r>
    <s v="Import"/>
    <s v="U.S.A."/>
    <s v="United States Of America"/>
    <s v="Denver"/>
    <x v="2"/>
    <x v="1"/>
    <s v="Direct"/>
    <n v="2"/>
    <n v="4"/>
    <n v="46.269599999999997"/>
  </r>
  <r>
    <s v="Import"/>
    <s v="U.S.A."/>
    <s v="United States Of America"/>
    <s v="Denver"/>
    <x v="25"/>
    <x v="1"/>
    <s v="Direct"/>
    <n v="3"/>
    <n v="3"/>
    <n v="59.8"/>
  </r>
  <r>
    <s v="Import"/>
    <s v="U.S.A."/>
    <s v="United States Of America"/>
    <s v="Denver"/>
    <x v="6"/>
    <x v="1"/>
    <s v="Direct"/>
    <n v="8"/>
    <n v="8"/>
    <n v="161.91300000000001"/>
  </r>
  <r>
    <s v="Import"/>
    <s v="U.S.A."/>
    <s v="United States Of America"/>
    <s v="East Saint Louis"/>
    <x v="8"/>
    <x v="1"/>
    <s v="Direct"/>
    <n v="10"/>
    <n v="10"/>
    <n v="146.81"/>
  </r>
  <r>
    <s v="Import"/>
    <s v="U.S.A."/>
    <s v="United States Of America"/>
    <s v="East Saint Louis"/>
    <x v="2"/>
    <x v="1"/>
    <s v="Direct"/>
    <n v="2"/>
    <n v="4"/>
    <n v="32.6586"/>
  </r>
  <r>
    <s v="Import"/>
    <s v="U.S.A."/>
    <s v="United States Of America"/>
    <s v="East Saint Louis"/>
    <x v="18"/>
    <x v="1"/>
    <s v="Direct"/>
    <n v="3"/>
    <n v="3"/>
    <n v="32.781999999999996"/>
  </r>
  <r>
    <s v="Import"/>
    <s v="U.S.A."/>
    <s v="United States Of America"/>
    <s v="Fort Worth"/>
    <x v="8"/>
    <x v="1"/>
    <s v="Direct"/>
    <n v="1"/>
    <n v="1"/>
    <n v="19.489000000000001"/>
  </r>
  <r>
    <s v="Import"/>
    <s v="U.S.A."/>
    <s v="United States Of America"/>
    <s v="Gainesville"/>
    <x v="2"/>
    <x v="1"/>
    <s v="Direct"/>
    <n v="3"/>
    <n v="6"/>
    <n v="30.818000000000001"/>
  </r>
  <r>
    <s v="Import"/>
    <s v="U.S.A."/>
    <s v="United States Of America"/>
    <s v="Galveston"/>
    <x v="0"/>
    <x v="0"/>
    <s v="Direct"/>
    <n v="129"/>
    <n v="0"/>
    <n v="609.97799999999995"/>
  </r>
  <r>
    <s v="Import"/>
    <s v="U.S.A."/>
    <s v="United States Of America"/>
    <s v="Galveston"/>
    <x v="19"/>
    <x v="0"/>
    <s v="Direct"/>
    <n v="1"/>
    <n v="0"/>
    <n v="2.4"/>
  </r>
  <r>
    <s v="Import"/>
    <s v="U.S.A."/>
    <s v="United States Of America"/>
    <s v="Galveston"/>
    <x v="9"/>
    <x v="0"/>
    <s v="Direct"/>
    <n v="121"/>
    <n v="0"/>
    <n v="510.83879999999999"/>
  </r>
  <r>
    <s v="Import"/>
    <s v="U.S.A."/>
    <s v="United States Of America"/>
    <s v="Greer"/>
    <x v="11"/>
    <x v="1"/>
    <s v="Direct"/>
    <n v="1"/>
    <n v="2"/>
    <n v="5.3970000000000002"/>
  </r>
  <r>
    <s v="Import"/>
    <s v="U.S.A."/>
    <s v="United States Of America"/>
    <s v="Houston"/>
    <x v="10"/>
    <x v="1"/>
    <s v="Direct"/>
    <n v="1"/>
    <n v="1"/>
    <n v="20.856000000000002"/>
  </r>
  <r>
    <s v="Import"/>
    <s v="U.S.A."/>
    <s v="United States Of America"/>
    <s v="Houston"/>
    <x v="43"/>
    <x v="1"/>
    <s v="Direct"/>
    <n v="8"/>
    <n v="8"/>
    <n v="133.69579999999999"/>
  </r>
  <r>
    <s v="Import"/>
    <s v="U.S.A."/>
    <s v="United States Of America"/>
    <s v="Houston"/>
    <x v="95"/>
    <x v="2"/>
    <s v="Direct"/>
    <n v="2"/>
    <n v="0"/>
    <n v="70022.41"/>
  </r>
  <r>
    <s v="Import"/>
    <s v="U.S.A."/>
    <s v="United States Of America"/>
    <s v="INDIANAPOLIS"/>
    <x v="8"/>
    <x v="1"/>
    <s v="Direct"/>
    <n v="1"/>
    <n v="1"/>
    <n v="10.084"/>
  </r>
  <r>
    <s v="Import"/>
    <s v="U.S.A."/>
    <s v="United States Of America"/>
    <s v="INDIANAPOLIS"/>
    <x v="20"/>
    <x v="1"/>
    <s v="Direct"/>
    <n v="5"/>
    <n v="10"/>
    <n v="128.28100000000001"/>
  </r>
  <r>
    <s v="Import"/>
    <s v="U.S.A."/>
    <s v="United States Of America"/>
    <s v="Jacksonville"/>
    <x v="9"/>
    <x v="0"/>
    <s v="Direct"/>
    <n v="1"/>
    <n v="0"/>
    <n v="0.90720000000000001"/>
  </r>
  <r>
    <s v="Import"/>
    <s v="U.S.A."/>
    <s v="United States Of America"/>
    <s v="Jacksonville"/>
    <x v="3"/>
    <x v="1"/>
    <s v="Direct"/>
    <n v="2"/>
    <n v="4"/>
    <n v="44.783999999999999"/>
  </r>
  <r>
    <s v="Import"/>
    <s v="U.S.A."/>
    <s v="United States Of America"/>
    <s v="Joliet"/>
    <x v="2"/>
    <x v="1"/>
    <s v="Direct"/>
    <n v="36"/>
    <n v="72"/>
    <n v="449.8365"/>
  </r>
  <r>
    <s v="Import"/>
    <s v="U.S.A."/>
    <s v="United States Of America"/>
    <s v="Kansas City"/>
    <x v="8"/>
    <x v="1"/>
    <s v="Direct"/>
    <n v="1"/>
    <n v="1"/>
    <n v="20.57"/>
  </r>
  <r>
    <s v="Import"/>
    <s v="U.S.A."/>
    <s v="United States Of America"/>
    <s v="Kansas City"/>
    <x v="7"/>
    <x v="1"/>
    <s v="Direct"/>
    <n v="1"/>
    <n v="2"/>
    <n v="11.4406"/>
  </r>
  <r>
    <s v="Import"/>
    <s v="East Asia"/>
    <s v="China"/>
    <s v="China - other"/>
    <x v="52"/>
    <x v="0"/>
    <s v="Direct"/>
    <n v="139"/>
    <n v="0"/>
    <n v="2956.0770000000002"/>
  </r>
  <r>
    <s v="Import"/>
    <s v="East Asia"/>
    <s v="China"/>
    <s v="China - other"/>
    <x v="9"/>
    <x v="1"/>
    <s v="Direct"/>
    <n v="211"/>
    <n v="213"/>
    <n v="4520.3662999999997"/>
  </r>
  <r>
    <s v="Import"/>
    <s v="East Asia"/>
    <s v="China"/>
    <s v="China - other"/>
    <x v="33"/>
    <x v="2"/>
    <s v="Direct"/>
    <n v="6"/>
    <n v="0"/>
    <n v="63341.45"/>
  </r>
  <r>
    <s v="Import"/>
    <s v="East Asia"/>
    <s v="China"/>
    <s v="China - other"/>
    <x v="33"/>
    <x v="1"/>
    <s v="Direct"/>
    <n v="3"/>
    <n v="3"/>
    <n v="69.575999999999993"/>
  </r>
  <r>
    <s v="Import"/>
    <s v="East Asia"/>
    <s v="China"/>
    <s v="China - other"/>
    <x v="99"/>
    <x v="1"/>
    <s v="Direct"/>
    <n v="1"/>
    <n v="2"/>
    <n v="25.058"/>
  </r>
  <r>
    <s v="Import"/>
    <s v="East Asia"/>
    <s v="China"/>
    <s v="China - other"/>
    <x v="7"/>
    <x v="1"/>
    <s v="Direct"/>
    <n v="2"/>
    <n v="4"/>
    <n v="22.46"/>
  </r>
  <r>
    <s v="Import"/>
    <s v="East Asia"/>
    <s v="China"/>
    <s v="Chongqing"/>
    <x v="0"/>
    <x v="1"/>
    <s v="Direct"/>
    <n v="4"/>
    <n v="8"/>
    <n v="83.029499999999999"/>
  </r>
  <r>
    <s v="Import"/>
    <s v="East Asia"/>
    <s v="China"/>
    <s v="Chongqing"/>
    <x v="60"/>
    <x v="1"/>
    <s v="Direct"/>
    <n v="30"/>
    <n v="60"/>
    <n v="717.00800000000004"/>
  </r>
  <r>
    <s v="Import"/>
    <s v="East Asia"/>
    <s v="China"/>
    <s v="Chongqing"/>
    <x v="9"/>
    <x v="1"/>
    <s v="Direct"/>
    <n v="5"/>
    <n v="8"/>
    <n v="52.090600000000002"/>
  </r>
  <r>
    <s v="Import"/>
    <s v="East Asia"/>
    <s v="China"/>
    <s v="Chongqing"/>
    <x v="43"/>
    <x v="1"/>
    <s v="Direct"/>
    <n v="1"/>
    <n v="1"/>
    <n v="7.8288000000000002"/>
  </r>
  <r>
    <s v="Import"/>
    <s v="East Asia"/>
    <s v="China"/>
    <s v="Chongqing"/>
    <x v="72"/>
    <x v="1"/>
    <s v="Direct"/>
    <n v="1"/>
    <n v="1"/>
    <n v="25.1"/>
  </r>
  <r>
    <s v="Import"/>
    <s v="East Asia"/>
    <s v="China"/>
    <s v="Chongqing"/>
    <x v="14"/>
    <x v="1"/>
    <s v="Direct"/>
    <n v="15"/>
    <n v="30"/>
    <n v="197.00710000000001"/>
  </r>
  <r>
    <s v="Import"/>
    <s v="East Asia"/>
    <s v="China"/>
    <s v="Chongqing"/>
    <x v="34"/>
    <x v="1"/>
    <s v="Direct"/>
    <n v="2"/>
    <n v="3"/>
    <n v="7.0004"/>
  </r>
  <r>
    <s v="Import"/>
    <s v="East Asia"/>
    <s v="China"/>
    <s v="Dafeng"/>
    <x v="88"/>
    <x v="1"/>
    <s v="Direct"/>
    <n v="7"/>
    <n v="14"/>
    <n v="109.928"/>
  </r>
  <r>
    <s v="Import"/>
    <s v="East Asia"/>
    <s v="China"/>
    <s v="Dalian"/>
    <x v="73"/>
    <x v="1"/>
    <s v="Direct"/>
    <n v="6"/>
    <n v="6"/>
    <n v="72.334699999999998"/>
  </r>
  <r>
    <s v="Import"/>
    <s v="East Asia"/>
    <s v="China"/>
    <s v="Dalian"/>
    <x v="16"/>
    <x v="1"/>
    <s v="Direct"/>
    <n v="1"/>
    <n v="2"/>
    <n v="22.393599999999999"/>
  </r>
  <r>
    <s v="Import"/>
    <s v="East Asia"/>
    <s v="China"/>
    <s v="Dalian"/>
    <x v="38"/>
    <x v="1"/>
    <s v="Direct"/>
    <n v="2"/>
    <n v="3"/>
    <n v="28.54"/>
  </r>
  <r>
    <s v="Import"/>
    <s v="East Asia"/>
    <s v="China"/>
    <s v="Dalian"/>
    <x v="26"/>
    <x v="1"/>
    <s v="Direct"/>
    <n v="36"/>
    <n v="56"/>
    <n v="195.22730000000001"/>
  </r>
  <r>
    <s v="Import"/>
    <s v="East Asia"/>
    <s v="China"/>
    <s v="Dalian"/>
    <x v="75"/>
    <x v="1"/>
    <s v="Direct"/>
    <n v="5"/>
    <n v="5"/>
    <n v="97.170299999999997"/>
  </r>
  <r>
    <s v="Import"/>
    <s v="East Asia"/>
    <s v="China"/>
    <s v="Dalian"/>
    <x v="86"/>
    <x v="1"/>
    <s v="Direct"/>
    <n v="23"/>
    <n v="43"/>
    <n v="376.7962"/>
  </r>
  <r>
    <s v="Import"/>
    <s v="East Asia"/>
    <s v="China"/>
    <s v="Dalian"/>
    <x v="48"/>
    <x v="1"/>
    <s v="Direct"/>
    <n v="4"/>
    <n v="4"/>
    <n v="8.6492000000000004"/>
  </r>
  <r>
    <s v="Import"/>
    <s v="East Asia"/>
    <s v="China"/>
    <s v="Dalian"/>
    <x v="52"/>
    <x v="1"/>
    <s v="Direct"/>
    <n v="75"/>
    <n v="135"/>
    <n v="1785.1389999999999"/>
  </r>
  <r>
    <s v="Import"/>
    <s v="East Asia"/>
    <s v="China"/>
    <s v="Dalian"/>
    <x v="2"/>
    <x v="1"/>
    <s v="Direct"/>
    <n v="77"/>
    <n v="98"/>
    <n v="1128.5127"/>
  </r>
  <r>
    <s v="Import"/>
    <s v="East Asia"/>
    <s v="China"/>
    <s v="Dalian"/>
    <x v="25"/>
    <x v="1"/>
    <s v="Direct"/>
    <n v="1"/>
    <n v="1"/>
    <n v="11.664"/>
  </r>
  <r>
    <s v="Import"/>
    <s v="East Asia"/>
    <s v="China"/>
    <s v="Dalian"/>
    <x v="43"/>
    <x v="1"/>
    <s v="Direct"/>
    <n v="5"/>
    <n v="7"/>
    <n v="50.320900000000002"/>
  </r>
  <r>
    <s v="Import"/>
    <s v="East Asia"/>
    <s v="China"/>
    <s v="Dalian"/>
    <x v="13"/>
    <x v="1"/>
    <s v="Direct"/>
    <n v="26"/>
    <n v="32"/>
    <n v="192.4794"/>
  </r>
  <r>
    <s v="Import"/>
    <s v="East Asia"/>
    <s v="China"/>
    <s v="Dalian"/>
    <x v="45"/>
    <x v="1"/>
    <s v="Direct"/>
    <n v="1"/>
    <n v="1"/>
    <n v="8.3049999999999997"/>
  </r>
  <r>
    <s v="Import"/>
    <s v="East Asia"/>
    <s v="China"/>
    <s v="Dongjiakou"/>
    <x v="107"/>
    <x v="2"/>
    <s v="Direct"/>
    <n v="2"/>
    <n v="0"/>
    <n v="21681"/>
  </r>
  <r>
    <s v="Import"/>
    <s v="East Asia"/>
    <s v="China"/>
    <s v="Foshan"/>
    <x v="3"/>
    <x v="1"/>
    <s v="Direct"/>
    <n v="1"/>
    <n v="2"/>
    <n v="12.19"/>
  </r>
  <r>
    <s v="Import"/>
    <s v="East Asia"/>
    <s v="China"/>
    <s v="Fuzhou"/>
    <x v="50"/>
    <x v="1"/>
    <s v="Direct"/>
    <n v="8"/>
    <n v="8"/>
    <n v="212.04480000000001"/>
  </r>
  <r>
    <s v="Import"/>
    <s v="East Asia"/>
    <s v="China"/>
    <s v="Fuzhou"/>
    <x v="5"/>
    <x v="1"/>
    <s v="Direct"/>
    <n v="5"/>
    <n v="8"/>
    <n v="24.878499999999999"/>
  </r>
  <r>
    <s v="Import"/>
    <s v="East Asia"/>
    <s v="China"/>
    <s v="Fuzhou"/>
    <x v="26"/>
    <x v="1"/>
    <s v="Direct"/>
    <n v="233"/>
    <n v="400"/>
    <n v="3473.1568000000002"/>
  </r>
  <r>
    <s v="Import"/>
    <s v="East Asia"/>
    <s v="China"/>
    <s v="Fuzhou"/>
    <x v="48"/>
    <x v="1"/>
    <s v="Direct"/>
    <n v="3"/>
    <n v="6"/>
    <n v="8.7929999999999993"/>
  </r>
  <r>
    <s v="Import"/>
    <s v="U.S.A."/>
    <s v="United States Of America"/>
    <s v="Kansas City - KA"/>
    <x v="0"/>
    <x v="1"/>
    <s v="Direct"/>
    <n v="1"/>
    <n v="1"/>
    <n v="1.0427999999999999"/>
  </r>
  <r>
    <s v="Import"/>
    <s v="U.S.A."/>
    <s v="United States Of America"/>
    <s v="Kansas City - KA"/>
    <x v="42"/>
    <x v="1"/>
    <s v="Direct"/>
    <n v="1"/>
    <n v="2"/>
    <n v="30.075700000000001"/>
  </r>
  <r>
    <s v="Import"/>
    <s v="U.S.A."/>
    <s v="United States Of America"/>
    <s v="Kansas City - KA"/>
    <x v="9"/>
    <x v="1"/>
    <s v="Direct"/>
    <n v="30"/>
    <n v="60"/>
    <n v="188.34520000000001"/>
  </r>
  <r>
    <s v="Import"/>
    <s v="U.S.A."/>
    <s v="United States Of America"/>
    <s v="Lincoln"/>
    <x v="9"/>
    <x v="1"/>
    <s v="Direct"/>
    <n v="2"/>
    <n v="4"/>
    <n v="16.466000000000001"/>
  </r>
  <r>
    <s v="Import"/>
    <s v="U.S.A."/>
    <s v="United States Of America"/>
    <s v="Long Beach"/>
    <x v="5"/>
    <x v="1"/>
    <s v="Direct"/>
    <n v="4"/>
    <n v="7"/>
    <n v="57.768099999999997"/>
  </r>
  <r>
    <s v="Import"/>
    <s v="U.S.A."/>
    <s v="United States Of America"/>
    <s v="Long Beach"/>
    <x v="38"/>
    <x v="1"/>
    <s v="Direct"/>
    <n v="50"/>
    <n v="57"/>
    <n v="812.74609999999996"/>
  </r>
  <r>
    <s v="Import"/>
    <s v="U.S.A."/>
    <s v="United States Of America"/>
    <s v="Long Beach"/>
    <x v="2"/>
    <x v="0"/>
    <s v="Direct"/>
    <n v="36"/>
    <n v="0"/>
    <n v="113.88200000000001"/>
  </r>
  <r>
    <s v="Import"/>
    <s v="U.S.A."/>
    <s v="United States Of America"/>
    <s v="Long Beach"/>
    <x v="20"/>
    <x v="1"/>
    <s v="Direct"/>
    <n v="59"/>
    <n v="74"/>
    <n v="794.56290000000001"/>
  </r>
  <r>
    <s v="Import"/>
    <s v="U.S.A."/>
    <s v="United States Of America"/>
    <s v="Long Beach"/>
    <x v="43"/>
    <x v="1"/>
    <s v="Direct"/>
    <n v="1"/>
    <n v="2"/>
    <n v="14.034000000000001"/>
  </r>
  <r>
    <s v="Import"/>
    <s v="U.S.A."/>
    <s v="United States Of America"/>
    <s v="Los Angeles"/>
    <x v="9"/>
    <x v="1"/>
    <s v="Direct"/>
    <n v="16"/>
    <n v="24"/>
    <n v="180.07169999999999"/>
  </r>
  <r>
    <s v="Import"/>
    <s v="U.S.A."/>
    <s v="United States Of America"/>
    <s v="Los Angeles"/>
    <x v="71"/>
    <x v="1"/>
    <s v="Direct"/>
    <n v="1"/>
    <n v="1"/>
    <n v="7.3525999999999998"/>
  </r>
  <r>
    <s v="Import"/>
    <s v="U.S.A."/>
    <s v="United States Of America"/>
    <s v="Los Angeles"/>
    <x v="3"/>
    <x v="1"/>
    <s v="Direct"/>
    <n v="4"/>
    <n v="5"/>
    <n v="39.546199999999999"/>
  </r>
  <r>
    <s v="Import"/>
    <s v="U.S.A."/>
    <s v="United States Of America"/>
    <s v="Los Angeles"/>
    <x v="7"/>
    <x v="1"/>
    <s v="Direct"/>
    <n v="1"/>
    <n v="1"/>
    <n v="4.2590000000000003"/>
  </r>
  <r>
    <s v="Import"/>
    <s v="U.S.A."/>
    <s v="United States Of America"/>
    <s v="Louisville"/>
    <x v="37"/>
    <x v="1"/>
    <s v="Direct"/>
    <n v="2"/>
    <n v="4"/>
    <n v="37.762"/>
  </r>
  <r>
    <s v="Import"/>
    <s v="U.S.A."/>
    <s v="United States Of America"/>
    <s v="Louisville"/>
    <x v="34"/>
    <x v="1"/>
    <s v="Direct"/>
    <n v="1"/>
    <n v="1"/>
    <n v="1.7441"/>
  </r>
  <r>
    <s v="Import"/>
    <s v="U.S.A."/>
    <s v="United States Of America"/>
    <s v="Marion"/>
    <x v="2"/>
    <x v="1"/>
    <s v="Direct"/>
    <n v="6"/>
    <n v="12"/>
    <n v="40.459000000000003"/>
  </r>
  <r>
    <s v="Import"/>
    <s v="U.S.A."/>
    <s v="United States Of America"/>
    <s v="Memphis"/>
    <x v="9"/>
    <x v="1"/>
    <s v="Direct"/>
    <n v="3"/>
    <n v="4"/>
    <n v="40.7759"/>
  </r>
  <r>
    <s v="Import"/>
    <s v="U.S.A."/>
    <s v="United States Of America"/>
    <s v="Miami"/>
    <x v="23"/>
    <x v="1"/>
    <s v="Direct"/>
    <n v="7"/>
    <n v="14"/>
    <n v="28"/>
  </r>
  <r>
    <s v="Import"/>
    <s v="U.S.A."/>
    <s v="United States Of America"/>
    <s v="Miami"/>
    <x v="0"/>
    <x v="1"/>
    <s v="Direct"/>
    <n v="1"/>
    <n v="2"/>
    <n v="12.303699999999999"/>
  </r>
  <r>
    <s v="Import"/>
    <s v="U.S.A."/>
    <s v="United States Of America"/>
    <s v="Miami"/>
    <x v="11"/>
    <x v="1"/>
    <s v="Direct"/>
    <n v="4"/>
    <n v="7"/>
    <n v="33.5685"/>
  </r>
  <r>
    <s v="Import"/>
    <s v="U.S.A."/>
    <s v="United States Of America"/>
    <s v="Minneapolis"/>
    <x v="2"/>
    <x v="1"/>
    <s v="Direct"/>
    <n v="1"/>
    <n v="2"/>
    <n v="16.1662"/>
  </r>
  <r>
    <s v="Import"/>
    <s v="U.S.A."/>
    <s v="United States Of America"/>
    <s v="Minneapolis"/>
    <x v="1"/>
    <x v="1"/>
    <s v="Direct"/>
    <n v="1"/>
    <n v="1"/>
    <n v="1.4786999999999999"/>
  </r>
  <r>
    <s v="Import"/>
    <s v="U.S.A."/>
    <s v="United States Of America"/>
    <s v="New Orleans"/>
    <x v="2"/>
    <x v="1"/>
    <s v="Direct"/>
    <n v="2"/>
    <n v="4"/>
    <n v="21.758500000000002"/>
  </r>
  <r>
    <s v="Import"/>
    <s v="U.S.A."/>
    <s v="United States Of America"/>
    <s v="New Orleans"/>
    <x v="20"/>
    <x v="1"/>
    <s v="Direct"/>
    <n v="1"/>
    <n v="1"/>
    <n v="14.305"/>
  </r>
  <r>
    <s v="Import"/>
    <s v="U.S.A."/>
    <s v="United States Of America"/>
    <s v="New Orleans"/>
    <x v="18"/>
    <x v="1"/>
    <s v="Direct"/>
    <n v="5"/>
    <n v="5"/>
    <n v="97.858000000000004"/>
  </r>
  <r>
    <s v="Import"/>
    <s v="U.S.A."/>
    <s v="United States Of America"/>
    <s v="New York"/>
    <x v="32"/>
    <x v="1"/>
    <s v="Direct"/>
    <n v="1"/>
    <n v="2"/>
    <n v="16.004000000000001"/>
  </r>
  <r>
    <s v="Import"/>
    <s v="U.S.A."/>
    <s v="United States Of America"/>
    <s v="New York"/>
    <x v="4"/>
    <x v="1"/>
    <s v="Direct"/>
    <n v="1"/>
    <n v="1"/>
    <n v="7.556"/>
  </r>
  <r>
    <s v="Import"/>
    <s v="U.S.A."/>
    <s v="United States Of America"/>
    <s v="New York"/>
    <x v="74"/>
    <x v="1"/>
    <s v="Direct"/>
    <n v="1"/>
    <n v="2"/>
    <n v="18.943999999999999"/>
  </r>
  <r>
    <s v="Import"/>
    <s v="U.S.A."/>
    <s v="United States Of America"/>
    <s v="New York"/>
    <x v="69"/>
    <x v="1"/>
    <s v="Direct"/>
    <n v="1"/>
    <n v="1"/>
    <n v="10.411"/>
  </r>
  <r>
    <s v="Import"/>
    <s v="U.S.A."/>
    <s v="United States Of America"/>
    <s v="New York"/>
    <x v="38"/>
    <x v="1"/>
    <s v="Direct"/>
    <n v="1"/>
    <n v="2"/>
    <n v="19.889500000000002"/>
  </r>
  <r>
    <s v="Import"/>
    <s v="U.S.A."/>
    <s v="United States Of America"/>
    <s v="New York"/>
    <x v="52"/>
    <x v="1"/>
    <s v="Direct"/>
    <n v="1"/>
    <n v="2"/>
    <n v="6.4950000000000001"/>
  </r>
  <r>
    <s v="Import"/>
    <s v="U.S.A."/>
    <s v="United States Of America"/>
    <s v="New York"/>
    <x v="12"/>
    <x v="1"/>
    <s v="Direct"/>
    <n v="3"/>
    <n v="4"/>
    <n v="7.0932000000000004"/>
  </r>
  <r>
    <s v="Import"/>
    <s v="U.S.A."/>
    <s v="United States Of America"/>
    <s v="New York"/>
    <x v="43"/>
    <x v="1"/>
    <s v="Direct"/>
    <n v="2"/>
    <n v="2"/>
    <n v="23.553000000000001"/>
  </r>
  <r>
    <s v="Import"/>
    <s v="U.S.A."/>
    <s v="United States Of America"/>
    <s v="New York"/>
    <x v="34"/>
    <x v="1"/>
    <s v="Direct"/>
    <n v="1"/>
    <n v="2"/>
    <n v="3.0754000000000001"/>
  </r>
  <r>
    <s v="Import"/>
    <s v="U.S.A."/>
    <s v="United States Of America"/>
    <s v="New York"/>
    <x v="7"/>
    <x v="1"/>
    <s v="Direct"/>
    <n v="10"/>
    <n v="20"/>
    <n v="79.431200000000004"/>
  </r>
  <r>
    <s v="Import"/>
    <s v="U.S.A."/>
    <s v="United States Of America"/>
    <s v="Newark"/>
    <x v="1"/>
    <x v="1"/>
    <s v="Direct"/>
    <n v="1"/>
    <n v="2"/>
    <n v="23.206"/>
  </r>
  <r>
    <s v="Import"/>
    <s v="U.S.A."/>
    <s v="United States Of America"/>
    <s v="Newark"/>
    <x v="18"/>
    <x v="1"/>
    <s v="Direct"/>
    <n v="1"/>
    <n v="1"/>
    <n v="13.1838"/>
  </r>
  <r>
    <s v="Import"/>
    <s v="U.S.A."/>
    <s v="United States Of America"/>
    <s v="Newnan"/>
    <x v="9"/>
    <x v="1"/>
    <s v="Direct"/>
    <n v="1"/>
    <n v="2"/>
    <n v="3.2530000000000001"/>
  </r>
  <r>
    <s v="Import"/>
    <s v="U.S.A."/>
    <s v="United States Of America"/>
    <s v="Norfolk"/>
    <x v="8"/>
    <x v="1"/>
    <s v="Direct"/>
    <n v="2"/>
    <n v="3"/>
    <n v="23.799399999999999"/>
  </r>
  <r>
    <s v="Import"/>
    <s v="U.S.A."/>
    <s v="United States Of America"/>
    <s v="Norfolk"/>
    <x v="30"/>
    <x v="1"/>
    <s v="Direct"/>
    <n v="2"/>
    <n v="4"/>
    <n v="47.323999999999998"/>
  </r>
  <r>
    <s v="Import"/>
    <s v="U.S.A."/>
    <s v="United States Of America"/>
    <s v="Oakland"/>
    <x v="4"/>
    <x v="1"/>
    <s v="Direct"/>
    <n v="12"/>
    <n v="24"/>
    <n v="213.6688"/>
  </r>
  <r>
    <s v="Import"/>
    <s v="U.S.A."/>
    <s v="United States Of America"/>
    <s v="Oakland"/>
    <x v="8"/>
    <x v="1"/>
    <s v="Direct"/>
    <n v="2"/>
    <n v="2"/>
    <n v="33.362000000000002"/>
  </r>
  <r>
    <s v="Import"/>
    <s v="U.S.A."/>
    <s v="United States Of America"/>
    <s v="Oakland"/>
    <x v="74"/>
    <x v="1"/>
    <s v="Direct"/>
    <n v="23"/>
    <n v="46"/>
    <n v="438.67200000000003"/>
  </r>
  <r>
    <s v="Import"/>
    <s v="U.S.A."/>
    <s v="United States Of America"/>
    <s v="Oakland"/>
    <x v="5"/>
    <x v="1"/>
    <s v="Direct"/>
    <n v="18"/>
    <n v="36"/>
    <n v="127.2711"/>
  </r>
  <r>
    <s v="Import"/>
    <s v="U.S.A."/>
    <s v="United States Of America"/>
    <s v="Oakland"/>
    <x v="38"/>
    <x v="1"/>
    <s v="Direct"/>
    <n v="1"/>
    <n v="1"/>
    <n v="12.065799999999999"/>
  </r>
  <r>
    <s v="Import"/>
    <s v="U.S.A."/>
    <s v="United States Of America"/>
    <s v="Oakland"/>
    <x v="52"/>
    <x v="1"/>
    <s v="Direct"/>
    <n v="1"/>
    <n v="1"/>
    <n v="5.3842999999999996"/>
  </r>
  <r>
    <s v="Import"/>
    <s v="U.S.A."/>
    <s v="United States Of America"/>
    <s v="Oakland"/>
    <x v="88"/>
    <x v="1"/>
    <s v="Direct"/>
    <n v="1"/>
    <n v="1"/>
    <n v="4.2619999999999996"/>
  </r>
  <r>
    <s v="Import"/>
    <s v="U.S.A."/>
    <s v="United States Of America"/>
    <s v="Oakland"/>
    <x v="34"/>
    <x v="1"/>
    <s v="Direct"/>
    <n v="1"/>
    <n v="1"/>
    <n v="4.0659999999999998"/>
  </r>
  <r>
    <s v="Import"/>
    <s v="U.S.A."/>
    <s v="United States Of America"/>
    <s v="Omaha"/>
    <x v="48"/>
    <x v="1"/>
    <s v="Direct"/>
    <n v="1"/>
    <n v="1"/>
    <n v="1.637"/>
  </r>
  <r>
    <s v="Import"/>
    <s v="U.S.A."/>
    <s v="United States Of America"/>
    <s v="Philadelphia"/>
    <x v="69"/>
    <x v="1"/>
    <s v="Direct"/>
    <n v="1"/>
    <n v="1"/>
    <n v="18.082000000000001"/>
  </r>
  <r>
    <s v="Import"/>
    <s v="U.S.A."/>
    <s v="United States Of America"/>
    <s v="Philadelphia"/>
    <x v="6"/>
    <x v="1"/>
    <s v="Direct"/>
    <n v="1"/>
    <n v="1"/>
    <n v="26"/>
  </r>
  <r>
    <s v="Import"/>
    <s v="U.S.A."/>
    <s v="United States Of America"/>
    <s v="Philadelphia"/>
    <x v="20"/>
    <x v="1"/>
    <s v="Direct"/>
    <n v="2"/>
    <n v="4"/>
    <n v="12.130800000000001"/>
  </r>
  <r>
    <s v="Import"/>
    <s v="U.S.A."/>
    <s v="United States Of America"/>
    <s v="PITTSBURGH"/>
    <x v="0"/>
    <x v="1"/>
    <s v="Direct"/>
    <n v="2"/>
    <n v="4"/>
    <n v="28.233000000000001"/>
  </r>
  <r>
    <s v="Import"/>
    <s v="U.S.A."/>
    <s v="United States Of America"/>
    <s v="PITTSBURGH"/>
    <x v="9"/>
    <x v="1"/>
    <s v="Direct"/>
    <n v="1"/>
    <n v="1"/>
    <n v="3.5219999999999998"/>
  </r>
  <r>
    <s v="Import"/>
    <s v="U.S.A."/>
    <s v="United States Of America"/>
    <s v="Port Everglade"/>
    <x v="2"/>
    <x v="1"/>
    <s v="Direct"/>
    <n v="4"/>
    <n v="8"/>
    <n v="48.825000000000003"/>
  </r>
  <r>
    <s v="Import"/>
    <s v="East Asia"/>
    <s v="China"/>
    <s v="Fuzhou"/>
    <x v="25"/>
    <x v="1"/>
    <s v="Direct"/>
    <n v="1"/>
    <n v="2"/>
    <n v="7.1916000000000002"/>
  </r>
  <r>
    <s v="Import"/>
    <s v="East Asia"/>
    <s v="China"/>
    <s v="Fuzhou"/>
    <x v="88"/>
    <x v="1"/>
    <s v="Direct"/>
    <n v="6"/>
    <n v="9"/>
    <n v="48.892099999999999"/>
  </r>
  <r>
    <s v="Import"/>
    <s v="East Asia"/>
    <s v="China"/>
    <s v="Fuzhou"/>
    <x v="45"/>
    <x v="1"/>
    <s v="Direct"/>
    <n v="6"/>
    <n v="8"/>
    <n v="43.331200000000003"/>
  </r>
  <r>
    <s v="Import"/>
    <s v="East Asia"/>
    <s v="China"/>
    <s v="Fuzhou"/>
    <x v="3"/>
    <x v="1"/>
    <s v="Direct"/>
    <n v="2"/>
    <n v="3"/>
    <n v="19.989000000000001"/>
  </r>
  <r>
    <s v="Import"/>
    <s v="East Asia"/>
    <s v="China"/>
    <s v="Gaolan"/>
    <x v="48"/>
    <x v="1"/>
    <s v="Direct"/>
    <n v="1"/>
    <n v="1"/>
    <n v="6.7527999999999997"/>
  </r>
  <r>
    <s v="Import"/>
    <s v="East Asia"/>
    <s v="China"/>
    <s v="Gaolan"/>
    <x v="88"/>
    <x v="1"/>
    <s v="Direct"/>
    <n v="8"/>
    <n v="10"/>
    <n v="30.914000000000001"/>
  </r>
  <r>
    <s v="Import"/>
    <s v="East Asia"/>
    <s v="China"/>
    <s v="Gaoming"/>
    <x v="4"/>
    <x v="1"/>
    <s v="Direct"/>
    <n v="193"/>
    <n v="195"/>
    <n v="4709.598"/>
  </r>
  <r>
    <s v="Import"/>
    <s v="East Asia"/>
    <s v="China"/>
    <s v="Gaoming"/>
    <x v="0"/>
    <x v="1"/>
    <s v="Direct"/>
    <n v="8"/>
    <n v="15"/>
    <n v="53.280200000000001"/>
  </r>
  <r>
    <s v="Import"/>
    <s v="East Asia"/>
    <s v="China"/>
    <s v="Gaoming"/>
    <x v="9"/>
    <x v="1"/>
    <s v="Direct"/>
    <n v="1"/>
    <n v="1"/>
    <n v="3.9178000000000002"/>
  </r>
  <r>
    <s v="Import"/>
    <s v="East Asia"/>
    <s v="China"/>
    <s v="Gaosha"/>
    <x v="0"/>
    <x v="1"/>
    <s v="Direct"/>
    <n v="1"/>
    <n v="1"/>
    <n v="2.31"/>
  </r>
  <r>
    <s v="Import"/>
    <s v="East Asia"/>
    <s v="China"/>
    <s v="Gaosha"/>
    <x v="11"/>
    <x v="1"/>
    <s v="Direct"/>
    <n v="2"/>
    <n v="2"/>
    <n v="3.2"/>
  </r>
  <r>
    <s v="Import"/>
    <s v="East Asia"/>
    <s v="China"/>
    <s v="Gaosha"/>
    <x v="9"/>
    <x v="1"/>
    <s v="Direct"/>
    <n v="1"/>
    <n v="1"/>
    <n v="6.06"/>
  </r>
  <r>
    <s v="Import"/>
    <s v="East Asia"/>
    <s v="China"/>
    <s v="Gaosha"/>
    <x v="13"/>
    <x v="1"/>
    <s v="Direct"/>
    <n v="2"/>
    <n v="3"/>
    <n v="8.8053000000000008"/>
  </r>
  <r>
    <s v="Import"/>
    <s v="East Asia"/>
    <s v="China"/>
    <s v="Gaosha"/>
    <x v="14"/>
    <x v="1"/>
    <s v="Direct"/>
    <n v="2"/>
    <n v="2"/>
    <n v="25.57"/>
  </r>
  <r>
    <s v="Import"/>
    <s v="East Asia"/>
    <s v="China"/>
    <s v="Haikou"/>
    <x v="69"/>
    <x v="1"/>
    <s v="Direct"/>
    <n v="1"/>
    <n v="1"/>
    <n v="9.02"/>
  </r>
  <r>
    <s v="Import"/>
    <s v="East Asia"/>
    <s v="China"/>
    <s v="Huangpu"/>
    <x v="48"/>
    <x v="1"/>
    <s v="Direct"/>
    <n v="4"/>
    <n v="7"/>
    <n v="34.266599999999997"/>
  </r>
  <r>
    <s v="Import"/>
    <s v="East Asia"/>
    <s v="China"/>
    <s v="Huangpu"/>
    <x v="44"/>
    <x v="1"/>
    <s v="Direct"/>
    <n v="1"/>
    <n v="1"/>
    <n v="4.58"/>
  </r>
  <r>
    <s v="Import"/>
    <s v="East Asia"/>
    <s v="China"/>
    <s v="Huangpu"/>
    <x v="88"/>
    <x v="1"/>
    <s v="Direct"/>
    <n v="6"/>
    <n v="6"/>
    <n v="30.61"/>
  </r>
  <r>
    <s v="Import"/>
    <s v="East Asia"/>
    <s v="China"/>
    <s v="Huangpu"/>
    <x v="45"/>
    <x v="1"/>
    <s v="Direct"/>
    <n v="6"/>
    <n v="7"/>
    <n v="29.359000000000002"/>
  </r>
  <r>
    <s v="Import"/>
    <s v="East Asia"/>
    <s v="China"/>
    <s v="Huangpu"/>
    <x v="3"/>
    <x v="1"/>
    <s v="Direct"/>
    <n v="2"/>
    <n v="2"/>
    <n v="41.021000000000001"/>
  </r>
  <r>
    <s v="Import"/>
    <s v="East Asia"/>
    <s v="China"/>
    <s v="Jiangmen"/>
    <x v="11"/>
    <x v="1"/>
    <s v="Direct"/>
    <n v="8"/>
    <n v="12"/>
    <n v="75.909199999999998"/>
  </r>
  <r>
    <s v="Import"/>
    <s v="East Asia"/>
    <s v="China"/>
    <s v="Jiangmen"/>
    <x v="20"/>
    <x v="1"/>
    <s v="Direct"/>
    <n v="4"/>
    <n v="8"/>
    <n v="76.990200000000002"/>
  </r>
  <r>
    <s v="Import"/>
    <s v="East Asia"/>
    <s v="China"/>
    <s v="Jiangyin"/>
    <x v="88"/>
    <x v="1"/>
    <s v="Direct"/>
    <n v="1"/>
    <n v="2"/>
    <n v="7.76"/>
  </r>
  <r>
    <s v="Import"/>
    <s v="East Asia"/>
    <s v="China"/>
    <s v="Jiazi"/>
    <x v="9"/>
    <x v="1"/>
    <s v="Direct"/>
    <n v="1"/>
    <n v="2"/>
    <n v="6.3"/>
  </r>
  <r>
    <s v="Import"/>
    <s v="East Asia"/>
    <s v="China"/>
    <s v="Jinjiang"/>
    <x v="5"/>
    <x v="1"/>
    <s v="Direct"/>
    <n v="1"/>
    <n v="1"/>
    <n v="1.6850000000000001"/>
  </r>
  <r>
    <s v="Import"/>
    <s v="East Asia"/>
    <s v="China"/>
    <s v="Jinjiang"/>
    <x v="48"/>
    <x v="1"/>
    <s v="Direct"/>
    <n v="111"/>
    <n v="218"/>
    <n v="611.10410000000002"/>
  </r>
  <r>
    <s v="Import"/>
    <s v="East Asia"/>
    <s v="China"/>
    <s v="Jinjiang"/>
    <x v="52"/>
    <x v="1"/>
    <s v="Direct"/>
    <n v="2"/>
    <n v="3"/>
    <n v="27.855"/>
  </r>
  <r>
    <s v="Import"/>
    <s v="East Asia"/>
    <s v="China"/>
    <s v="Jinjiang"/>
    <x v="45"/>
    <x v="1"/>
    <s v="Direct"/>
    <n v="1"/>
    <n v="1"/>
    <n v="6.56"/>
  </r>
  <r>
    <s v="Import"/>
    <s v="East Asia"/>
    <s v="China"/>
    <s v="Jiujiang"/>
    <x v="23"/>
    <x v="1"/>
    <s v="Direct"/>
    <n v="6"/>
    <n v="6"/>
    <n v="12"/>
  </r>
  <r>
    <s v="Import"/>
    <s v="East Asia"/>
    <s v="China"/>
    <s v="Jiujiang"/>
    <x v="5"/>
    <x v="1"/>
    <s v="Direct"/>
    <n v="3"/>
    <n v="5"/>
    <n v="67.319999999999993"/>
  </r>
  <r>
    <s v="Import"/>
    <s v="East Asia"/>
    <s v="China"/>
    <s v="Jiujiang"/>
    <x v="75"/>
    <x v="1"/>
    <s v="Direct"/>
    <n v="1"/>
    <n v="1"/>
    <n v="20.2"/>
  </r>
  <r>
    <s v="Import"/>
    <s v="South-East Asia"/>
    <s v="Thailand"/>
    <s v="Bangkok"/>
    <x v="84"/>
    <x v="1"/>
    <s v="Direct"/>
    <n v="3"/>
    <n v="3"/>
    <n v="57.8643"/>
  </r>
  <r>
    <s v="Import"/>
    <s v="South-East Asia"/>
    <s v="Thailand"/>
    <s v="Bangkok"/>
    <x v="45"/>
    <x v="1"/>
    <s v="Direct"/>
    <n v="2"/>
    <n v="4"/>
    <n v="43.687399999999997"/>
  </r>
  <r>
    <s v="Import"/>
    <s v="South-East Asia"/>
    <s v="Thailand"/>
    <s v="Bangkok"/>
    <x v="3"/>
    <x v="1"/>
    <s v="Direct"/>
    <n v="43"/>
    <n v="48"/>
    <n v="711.22730000000001"/>
  </r>
  <r>
    <s v="Import"/>
    <s v="South-East Asia"/>
    <s v="Thailand"/>
    <s v="Bangkok Modern Terminals"/>
    <x v="83"/>
    <x v="1"/>
    <s v="Direct"/>
    <n v="6"/>
    <n v="6"/>
    <n v="140.876"/>
  </r>
  <r>
    <s v="Import"/>
    <s v="South-East Asia"/>
    <s v="Thailand"/>
    <s v="Bangkok Modern Terminals"/>
    <x v="11"/>
    <x v="1"/>
    <s v="Direct"/>
    <n v="1"/>
    <n v="1"/>
    <n v="9.766"/>
  </r>
  <r>
    <s v="Import"/>
    <s v="South-East Asia"/>
    <s v="Thailand"/>
    <s v="Bangkok Modern Terminals"/>
    <x v="20"/>
    <x v="1"/>
    <s v="Direct"/>
    <n v="26"/>
    <n v="28"/>
    <n v="80.582400000000007"/>
  </r>
  <r>
    <s v="Import"/>
    <s v="South-East Asia"/>
    <s v="Thailand"/>
    <s v="Laem Chabang"/>
    <x v="48"/>
    <x v="1"/>
    <s v="Direct"/>
    <n v="949"/>
    <n v="1883"/>
    <n v="6079.9354999999996"/>
  </r>
  <r>
    <s v="Import"/>
    <s v="South-East Asia"/>
    <s v="Thailand"/>
    <s v="Laem Chabang"/>
    <x v="19"/>
    <x v="0"/>
    <s v="Direct"/>
    <n v="11162"/>
    <n v="0"/>
    <n v="20877.080600000001"/>
  </r>
  <r>
    <s v="Import"/>
    <s v="South-East Asia"/>
    <s v="Thailand"/>
    <s v="Laem Chabang"/>
    <x v="76"/>
    <x v="1"/>
    <s v="Direct"/>
    <n v="2"/>
    <n v="2"/>
    <n v="31.2484"/>
  </r>
  <r>
    <s v="Import"/>
    <s v="South-East Asia"/>
    <s v="Thailand"/>
    <s v="Laem Chabang"/>
    <x v="60"/>
    <x v="1"/>
    <s v="Direct"/>
    <n v="1"/>
    <n v="1"/>
    <n v="21.1175"/>
  </r>
  <r>
    <s v="Import"/>
    <s v="South-East Asia"/>
    <s v="Thailand"/>
    <s v="Laem Chabang"/>
    <x v="44"/>
    <x v="1"/>
    <s v="Direct"/>
    <n v="12"/>
    <n v="12"/>
    <n v="116.4974"/>
  </r>
  <r>
    <s v="Import"/>
    <s v="South-East Asia"/>
    <s v="Thailand"/>
    <s v="Laem Chabang"/>
    <x v="9"/>
    <x v="1"/>
    <s v="Direct"/>
    <n v="143"/>
    <n v="262"/>
    <n v="772.09259999999995"/>
  </r>
  <r>
    <s v="Import"/>
    <s v="South-East Asia"/>
    <s v="Thailand"/>
    <s v="Laem Chabang"/>
    <x v="1"/>
    <x v="1"/>
    <s v="Direct"/>
    <n v="4"/>
    <n v="5"/>
    <n v="11.831"/>
  </r>
  <r>
    <s v="Import"/>
    <s v="South-East Asia"/>
    <s v="Thailand"/>
    <s v="Laem Chabang"/>
    <x v="13"/>
    <x v="1"/>
    <s v="Direct"/>
    <n v="150"/>
    <n v="232"/>
    <n v="2022.3983000000001"/>
  </r>
  <r>
    <s v="Import"/>
    <s v="South-East Asia"/>
    <s v="Thailand"/>
    <s v="Laem Chabang"/>
    <x v="72"/>
    <x v="1"/>
    <s v="Direct"/>
    <n v="1"/>
    <n v="1"/>
    <n v="24.576000000000001"/>
  </r>
  <r>
    <s v="Import"/>
    <s v="South-East Asia"/>
    <s v="Thailand"/>
    <s v="Laem Chabang"/>
    <x v="66"/>
    <x v="0"/>
    <s v="Direct"/>
    <n v="1"/>
    <n v="0"/>
    <n v="2"/>
  </r>
  <r>
    <s v="Import"/>
    <s v="South-East Asia"/>
    <s v="Thailand"/>
    <s v="Laem Chabang"/>
    <x v="90"/>
    <x v="1"/>
    <s v="Direct"/>
    <n v="12"/>
    <n v="13"/>
    <n v="231.70349999999999"/>
  </r>
  <r>
    <s v="Import"/>
    <s v="South-East Asia"/>
    <s v="Thailand"/>
    <s v="Laem Chabang"/>
    <x v="14"/>
    <x v="0"/>
    <s v="Direct"/>
    <n v="7"/>
    <n v="0"/>
    <n v="174.97200000000001"/>
  </r>
  <r>
    <s v="Import"/>
    <s v="South-East Asia"/>
    <s v="Thailand"/>
    <s v="Laem Chabang"/>
    <x v="14"/>
    <x v="1"/>
    <s v="Direct"/>
    <n v="410"/>
    <n v="767"/>
    <n v="4225.5920999999998"/>
  </r>
  <r>
    <s v="Import"/>
    <s v="South-East Asia"/>
    <s v="Thailand"/>
    <s v="Laem Chabang"/>
    <x v="84"/>
    <x v="1"/>
    <s v="Direct"/>
    <n v="195"/>
    <n v="195"/>
    <n v="4213.7593999999999"/>
  </r>
  <r>
    <s v="Import"/>
    <s v="South-East Asia"/>
    <s v="Thailand"/>
    <s v="Laem Chabang"/>
    <x v="45"/>
    <x v="1"/>
    <s v="Direct"/>
    <n v="13"/>
    <n v="22"/>
    <n v="184.19120000000001"/>
  </r>
  <r>
    <s v="Import"/>
    <s v="South-East Asia"/>
    <s v="Thailand"/>
    <s v="Lat Krabang"/>
    <x v="8"/>
    <x v="1"/>
    <s v="Direct"/>
    <n v="5"/>
    <n v="5"/>
    <n v="72.853300000000004"/>
  </r>
  <r>
    <s v="Import"/>
    <s v="South-East Asia"/>
    <s v="Thailand"/>
    <s v="Lat Krabang"/>
    <x v="5"/>
    <x v="1"/>
    <s v="Direct"/>
    <n v="6"/>
    <n v="10"/>
    <n v="131.14019999999999"/>
  </r>
  <r>
    <s v="Import"/>
    <s v="South-East Asia"/>
    <s v="Thailand"/>
    <s v="Lat Krabang"/>
    <x v="69"/>
    <x v="1"/>
    <s v="Direct"/>
    <n v="18"/>
    <n v="23"/>
    <n v="215.78540000000001"/>
  </r>
  <r>
    <s v="Import"/>
    <s v="South-East Asia"/>
    <s v="Thailand"/>
    <s v="Lat Krabang"/>
    <x v="102"/>
    <x v="1"/>
    <s v="Direct"/>
    <n v="29"/>
    <n v="29"/>
    <n v="705"/>
  </r>
  <r>
    <s v="Import"/>
    <s v="South-East Asia"/>
    <s v="Thailand"/>
    <s v="Lat Krabang"/>
    <x v="34"/>
    <x v="1"/>
    <s v="Direct"/>
    <n v="3"/>
    <n v="4"/>
    <n v="10.0357"/>
  </r>
  <r>
    <s v="Import"/>
    <s v="South-East Asia"/>
    <s v="Thailand"/>
    <s v="Rayong"/>
    <x v="18"/>
    <x v="2"/>
    <s v="Direct"/>
    <n v="3"/>
    <n v="0"/>
    <n v="6420.9120000000003"/>
  </r>
  <r>
    <s v="Import"/>
    <s v="South-East Asia"/>
    <s v="Thailand"/>
    <s v="Siam Bangkok Port"/>
    <x v="8"/>
    <x v="1"/>
    <s v="Direct"/>
    <n v="1"/>
    <n v="1"/>
    <n v="18.143999999999998"/>
  </r>
  <r>
    <s v="Import"/>
    <s v="South-East Asia"/>
    <s v="Thailand"/>
    <s v="Siam Bangkok Port"/>
    <x v="38"/>
    <x v="1"/>
    <s v="Direct"/>
    <n v="2"/>
    <n v="2"/>
    <n v="40.203000000000003"/>
  </r>
  <r>
    <s v="Import"/>
    <s v="South-East Asia"/>
    <s v="Thailand"/>
    <s v="Siam Bangkok Port"/>
    <x v="52"/>
    <x v="1"/>
    <s v="Direct"/>
    <n v="28"/>
    <n v="41"/>
    <n v="673.82399999999996"/>
  </r>
  <r>
    <s v="Import"/>
    <s v="U.S.A."/>
    <s v="United States Of America"/>
    <s v="Portland (Oregon)"/>
    <x v="30"/>
    <x v="1"/>
    <s v="Direct"/>
    <n v="3"/>
    <n v="6"/>
    <n v="28.155999999999999"/>
  </r>
  <r>
    <s v="Import"/>
    <s v="U.S.A."/>
    <s v="United States Of America"/>
    <s v="Portland (Oregon)"/>
    <x v="76"/>
    <x v="1"/>
    <s v="Direct"/>
    <n v="2"/>
    <n v="4"/>
    <n v="38.662999999999997"/>
  </r>
  <r>
    <s v="Import"/>
    <s v="U.S.A."/>
    <s v="United States Of America"/>
    <s v="Portland (Oregon)"/>
    <x v="1"/>
    <x v="1"/>
    <s v="Direct"/>
    <n v="1"/>
    <n v="2"/>
    <n v="5.6849999999999996"/>
  </r>
  <r>
    <s v="Import"/>
    <s v="U.S.A."/>
    <s v="United States Of America"/>
    <s v="Portland (Oregon)"/>
    <x v="72"/>
    <x v="2"/>
    <s v="Direct"/>
    <n v="2"/>
    <n v="0"/>
    <n v="17884"/>
  </r>
  <r>
    <s v="Import"/>
    <s v="U.S.A."/>
    <s v="United States Of America"/>
    <s v="Portland (Oregon)"/>
    <x v="96"/>
    <x v="2"/>
    <s v="Direct"/>
    <n v="1"/>
    <n v="0"/>
    <n v="6636"/>
  </r>
  <r>
    <s v="Import"/>
    <s v="U.S.A."/>
    <s v="United States Of America"/>
    <s v="Savannah"/>
    <x v="8"/>
    <x v="1"/>
    <s v="Direct"/>
    <n v="88"/>
    <n v="95"/>
    <n v="1593.3668"/>
  </r>
  <r>
    <s v="Import"/>
    <s v="U.S.A."/>
    <s v="United States Of America"/>
    <s v="Savannah"/>
    <x v="102"/>
    <x v="1"/>
    <s v="Direct"/>
    <n v="1"/>
    <n v="1"/>
    <n v="18.511399999999998"/>
  </r>
  <r>
    <s v="Import"/>
    <s v="U.S.A."/>
    <s v="United States Of America"/>
    <s v="Savannah"/>
    <x v="2"/>
    <x v="1"/>
    <s v="Direct"/>
    <n v="26"/>
    <n v="44"/>
    <n v="225.12739999999999"/>
  </r>
  <r>
    <s v="Import"/>
    <s v="U.S.A."/>
    <s v="United States Of America"/>
    <s v="Savannah"/>
    <x v="6"/>
    <x v="1"/>
    <s v="Direct"/>
    <n v="22"/>
    <n v="22"/>
    <n v="466.88810000000001"/>
  </r>
  <r>
    <s v="Import"/>
    <s v="U.S.A."/>
    <s v="United States Of America"/>
    <s v="Savannah"/>
    <x v="9"/>
    <x v="0"/>
    <s v="Transhipment"/>
    <n v="3"/>
    <n v="0"/>
    <n v="5.157"/>
  </r>
  <r>
    <s v="Import"/>
    <s v="U.S.A."/>
    <s v="United States Of America"/>
    <s v="Savannah"/>
    <x v="18"/>
    <x v="1"/>
    <s v="Direct"/>
    <n v="31"/>
    <n v="31"/>
    <n v="559.31539999999995"/>
  </r>
  <r>
    <s v="Import"/>
    <s v="U.S.A."/>
    <s v="United States Of America"/>
    <s v="Savannah"/>
    <x v="33"/>
    <x v="1"/>
    <s v="Direct"/>
    <n v="1"/>
    <n v="1"/>
    <n v="19.265999999999998"/>
  </r>
  <r>
    <s v="Import"/>
    <s v="U.S.A."/>
    <s v="United States Of America"/>
    <s v="Savannah"/>
    <x v="98"/>
    <x v="1"/>
    <s v="Direct"/>
    <n v="5"/>
    <n v="5"/>
    <n v="71.950400000000002"/>
  </r>
  <r>
    <s v="Import"/>
    <s v="U.S.A."/>
    <s v="United States Of America"/>
    <s v="Seattle"/>
    <x v="73"/>
    <x v="1"/>
    <s v="Direct"/>
    <n v="4"/>
    <n v="8"/>
    <n v="89.388999999999996"/>
  </r>
  <r>
    <s v="Import"/>
    <s v="U.S.A."/>
    <s v="United States Of America"/>
    <s v="Seattle"/>
    <x v="0"/>
    <x v="1"/>
    <s v="Direct"/>
    <n v="17"/>
    <n v="23"/>
    <n v="331.10109999999997"/>
  </r>
  <r>
    <s v="Import"/>
    <s v="U.S.A."/>
    <s v="United States Of America"/>
    <s v="Seattle"/>
    <x v="12"/>
    <x v="1"/>
    <s v="Direct"/>
    <n v="1"/>
    <n v="2"/>
    <n v="3.1749999999999998"/>
  </r>
  <r>
    <s v="Import"/>
    <s v="U.S.A."/>
    <s v="United States Of America"/>
    <s v="Seattle"/>
    <x v="9"/>
    <x v="1"/>
    <s v="Direct"/>
    <n v="3"/>
    <n v="5"/>
    <n v="13.495699999999999"/>
  </r>
  <r>
    <s v="Import"/>
    <s v="U.S.A."/>
    <s v="United States Of America"/>
    <s v="Seattle"/>
    <x v="1"/>
    <x v="1"/>
    <s v="Direct"/>
    <n v="7"/>
    <n v="10"/>
    <n v="19.208600000000001"/>
  </r>
  <r>
    <s v="Import"/>
    <s v="U.S.A."/>
    <s v="United States Of America"/>
    <s v="Seattle"/>
    <x v="13"/>
    <x v="1"/>
    <s v="Direct"/>
    <n v="1"/>
    <n v="2"/>
    <n v="7.3536000000000001"/>
  </r>
  <r>
    <s v="Import"/>
    <s v="U.S.A."/>
    <s v="United States Of America"/>
    <s v="Seattle"/>
    <x v="45"/>
    <x v="1"/>
    <s v="Direct"/>
    <n v="2"/>
    <n v="4"/>
    <n v="13.7294"/>
  </r>
  <r>
    <s v="Import"/>
    <s v="U.S.A."/>
    <s v="United States Of America"/>
    <s v="SHIPPENSBURG"/>
    <x v="7"/>
    <x v="1"/>
    <s v="Direct"/>
    <n v="2"/>
    <n v="3"/>
    <n v="18.091000000000001"/>
  </r>
  <r>
    <s v="Import"/>
    <s v="U.S.A."/>
    <s v="United States Of America"/>
    <s v="ST LOUIS"/>
    <x v="5"/>
    <x v="1"/>
    <s v="Direct"/>
    <n v="16"/>
    <n v="32"/>
    <n v="62.759099999999997"/>
  </r>
  <r>
    <s v="Import"/>
    <s v="U.S.A."/>
    <s v="United States Of America"/>
    <s v="St Paul"/>
    <x v="14"/>
    <x v="1"/>
    <s v="Direct"/>
    <n v="1"/>
    <n v="1"/>
    <n v="20.806999999999999"/>
  </r>
  <r>
    <s v="Import"/>
    <s v="U.S.A."/>
    <s v="United States Of America"/>
    <s v="Tacoma"/>
    <x v="2"/>
    <x v="0"/>
    <s v="Direct"/>
    <n v="10"/>
    <n v="0"/>
    <n v="207.9941"/>
  </r>
  <r>
    <s v="Import"/>
    <s v="U.S.A."/>
    <s v="United States Of America"/>
    <s v="Tacoma"/>
    <x v="20"/>
    <x v="1"/>
    <s v="Direct"/>
    <n v="1"/>
    <n v="2"/>
    <n v="16.7742"/>
  </r>
  <r>
    <s v="Import"/>
    <s v="U.S.A."/>
    <s v="United States Of America"/>
    <s v="Tuscaloosa"/>
    <x v="0"/>
    <x v="1"/>
    <s v="Direct"/>
    <n v="2"/>
    <n v="2"/>
    <n v="14.766"/>
  </r>
  <r>
    <s v="Import"/>
    <s v="U.S.A."/>
    <s v="United States Of America"/>
    <s v="USA - other"/>
    <x v="91"/>
    <x v="1"/>
    <s v="Direct"/>
    <n v="1"/>
    <n v="2"/>
    <n v="20.262"/>
  </r>
  <r>
    <s v="Import"/>
    <s v="U.S.A."/>
    <s v="United States Of America"/>
    <s v="USA - other"/>
    <x v="32"/>
    <x v="1"/>
    <s v="Direct"/>
    <n v="1"/>
    <n v="1"/>
    <n v="18.167000000000002"/>
  </r>
  <r>
    <s v="Import"/>
    <s v="U.S.A."/>
    <s v="United States Of America"/>
    <s v="USA - other"/>
    <x v="4"/>
    <x v="1"/>
    <s v="Direct"/>
    <n v="9"/>
    <n v="18"/>
    <n v="195.5402"/>
  </r>
  <r>
    <s v="Import"/>
    <s v="U.S.A."/>
    <s v="United States Of America"/>
    <s v="USA - other"/>
    <x v="74"/>
    <x v="1"/>
    <s v="Direct"/>
    <n v="6"/>
    <n v="6"/>
    <n v="107.563"/>
  </r>
  <r>
    <s v="Import"/>
    <s v="U.S.A."/>
    <s v="United States Of America"/>
    <s v="USA - other"/>
    <x v="38"/>
    <x v="1"/>
    <s v="Direct"/>
    <n v="2"/>
    <n v="3"/>
    <n v="34.100999999999999"/>
  </r>
  <r>
    <s v="Import"/>
    <s v="U.S.A."/>
    <s v="United States Of America"/>
    <s v="USA - other"/>
    <x v="95"/>
    <x v="2"/>
    <s v="Direct"/>
    <n v="18"/>
    <n v="0"/>
    <n v="644009.87"/>
  </r>
  <r>
    <s v="Import"/>
    <s v="U.S.A."/>
    <s v="United States Of America"/>
    <s v="USA - other"/>
    <x v="34"/>
    <x v="1"/>
    <s v="Direct"/>
    <n v="5"/>
    <n v="9"/>
    <n v="14.733000000000001"/>
  </r>
  <r>
    <s v="Import"/>
    <s v="U.S.A."/>
    <s v="United States Of America"/>
    <s v="USA - other"/>
    <x v="7"/>
    <x v="1"/>
    <s v="Direct"/>
    <n v="28"/>
    <n v="55"/>
    <n v="309.3861"/>
  </r>
  <r>
    <s v="Import"/>
    <s v="United Kingdom and Ireland"/>
    <s v="Ireland"/>
    <s v="Cork"/>
    <x v="82"/>
    <x v="1"/>
    <s v="Direct"/>
    <n v="5"/>
    <n v="10"/>
    <n v="109.74679999999999"/>
  </r>
  <r>
    <s v="Import"/>
    <s v="United Kingdom and Ireland"/>
    <s v="Ireland"/>
    <s v="Dublin"/>
    <x v="82"/>
    <x v="1"/>
    <s v="Direct"/>
    <n v="1"/>
    <n v="2"/>
    <n v="21.683"/>
  </r>
  <r>
    <s v="Import"/>
    <s v="United Kingdom and Ireland"/>
    <s v="Ireland"/>
    <s v="Dublin"/>
    <x v="0"/>
    <x v="1"/>
    <s v="Direct"/>
    <n v="1"/>
    <n v="2"/>
    <n v="12.5"/>
  </r>
  <r>
    <s v="Import"/>
    <s v="United Kingdom and Ireland"/>
    <s v="Ireland"/>
    <s v="Dublin"/>
    <x v="9"/>
    <x v="1"/>
    <s v="Direct"/>
    <n v="3"/>
    <n v="6"/>
    <n v="5.6063999999999998"/>
  </r>
  <r>
    <s v="Import"/>
    <s v="United Kingdom and Ireland"/>
    <s v="United Kingdom"/>
    <s v="Aberdeen"/>
    <x v="2"/>
    <x v="1"/>
    <s v="Direct"/>
    <n v="1"/>
    <n v="1"/>
    <n v="1.603"/>
  </r>
  <r>
    <s v="Import"/>
    <s v="United Kingdom and Ireland"/>
    <s v="United Kingdom"/>
    <s v="Avonmouth"/>
    <x v="1"/>
    <x v="1"/>
    <s v="Direct"/>
    <n v="2"/>
    <n v="2"/>
    <n v="4.0389999999999997"/>
  </r>
  <r>
    <s v="Import"/>
    <s v="United Kingdom and Ireland"/>
    <s v="United Kingdom"/>
    <s v="BARKING/LONDON"/>
    <x v="9"/>
    <x v="1"/>
    <s v="Direct"/>
    <n v="1"/>
    <n v="2"/>
    <n v="1.5"/>
  </r>
  <r>
    <s v="Import"/>
    <s v="United Kingdom and Ireland"/>
    <s v="United Kingdom"/>
    <s v="Belfast"/>
    <x v="0"/>
    <x v="1"/>
    <s v="Direct"/>
    <n v="9"/>
    <n v="18"/>
    <n v="122.1554"/>
  </r>
  <r>
    <s v="Import"/>
    <s v="United Kingdom and Ireland"/>
    <s v="United Kingdom"/>
    <s v="Belfast"/>
    <x v="9"/>
    <x v="1"/>
    <s v="Direct"/>
    <n v="8"/>
    <n v="15"/>
    <n v="108.77500000000001"/>
  </r>
  <r>
    <s v="Import"/>
    <s v="United Kingdom and Ireland"/>
    <s v="United Kingdom"/>
    <s v="Blackburn"/>
    <x v="13"/>
    <x v="1"/>
    <s v="Direct"/>
    <n v="1"/>
    <n v="2"/>
    <n v="7.2539999999999996"/>
  </r>
  <r>
    <s v="Import"/>
    <s v="United Kingdom and Ireland"/>
    <s v="United Kingdom"/>
    <s v="Bolton"/>
    <x v="43"/>
    <x v="1"/>
    <s v="Direct"/>
    <n v="24"/>
    <n v="48"/>
    <n v="103.8329"/>
  </r>
  <r>
    <s v="Import"/>
    <s v="United Kingdom and Ireland"/>
    <s v="United Kingdom"/>
    <s v="Bradford"/>
    <x v="2"/>
    <x v="1"/>
    <s v="Direct"/>
    <n v="1"/>
    <n v="1"/>
    <n v="1.5880000000000001"/>
  </r>
  <r>
    <s v="Import"/>
    <s v="United Kingdom and Ireland"/>
    <s v="United Kingdom"/>
    <s v="Bristol"/>
    <x v="82"/>
    <x v="1"/>
    <s v="Direct"/>
    <n v="1"/>
    <n v="1"/>
    <n v="6.2"/>
  </r>
  <r>
    <s v="Import"/>
    <s v="United Kingdom and Ireland"/>
    <s v="United Kingdom"/>
    <s v="Bury"/>
    <x v="1"/>
    <x v="1"/>
    <s v="Direct"/>
    <n v="1"/>
    <n v="2"/>
    <n v="4.827"/>
  </r>
  <r>
    <s v="Import"/>
    <s v="United Kingdom and Ireland"/>
    <s v="United Kingdom"/>
    <s v="CAERSWS"/>
    <x v="8"/>
    <x v="1"/>
    <s v="Direct"/>
    <n v="2"/>
    <n v="4"/>
    <n v="24.282"/>
  </r>
  <r>
    <s v="Import"/>
    <s v="United Kingdom and Ireland"/>
    <s v="United Kingdom"/>
    <s v="Cheltenham"/>
    <x v="26"/>
    <x v="1"/>
    <s v="Direct"/>
    <n v="2"/>
    <n v="4"/>
    <n v="8.7799999999999994"/>
  </r>
  <r>
    <s v="Import"/>
    <s v="United Kingdom and Ireland"/>
    <s v="United Kingdom"/>
    <s v="Chester"/>
    <x v="1"/>
    <x v="1"/>
    <s v="Direct"/>
    <n v="1"/>
    <n v="2"/>
    <n v="3.3639999999999999"/>
  </r>
  <r>
    <s v="Import"/>
    <s v="United Kingdom and Ireland"/>
    <s v="United Kingdom"/>
    <s v="Chesterfield"/>
    <x v="8"/>
    <x v="1"/>
    <s v="Direct"/>
    <n v="1"/>
    <n v="2"/>
    <n v="6.4290000000000003"/>
  </r>
  <r>
    <s v="Import"/>
    <s v="United Kingdom and Ireland"/>
    <s v="United Kingdom"/>
    <s v="Chesterfield"/>
    <x v="69"/>
    <x v="1"/>
    <s v="Direct"/>
    <n v="1"/>
    <n v="2"/>
    <n v="5.0467000000000004"/>
  </r>
  <r>
    <s v="Import"/>
    <s v="United Kingdom and Ireland"/>
    <s v="United Kingdom"/>
    <s v="Chesterfield"/>
    <x v="25"/>
    <x v="1"/>
    <s v="Direct"/>
    <n v="13"/>
    <n v="21"/>
    <n v="131.61170000000001"/>
  </r>
  <r>
    <s v="Import"/>
    <s v="United Kingdom and Ireland"/>
    <s v="United Kingdom"/>
    <s v="Chesterfield"/>
    <x v="20"/>
    <x v="1"/>
    <s v="Direct"/>
    <n v="15"/>
    <n v="23"/>
    <n v="149.39599999999999"/>
  </r>
  <r>
    <s v="Import"/>
    <s v="United Kingdom and Ireland"/>
    <s v="United Kingdom"/>
    <s v="Colchester"/>
    <x v="1"/>
    <x v="1"/>
    <s v="Direct"/>
    <n v="2"/>
    <n v="2"/>
    <n v="8.1760000000000002"/>
  </r>
  <r>
    <s v="Import"/>
    <s v="United Kingdom and Ireland"/>
    <s v="United Kingdom"/>
    <s v="Craigavon"/>
    <x v="7"/>
    <x v="1"/>
    <s v="Direct"/>
    <n v="5"/>
    <n v="9"/>
    <n v="56.759"/>
  </r>
  <r>
    <s v="Import"/>
    <s v="United Kingdom and Ireland"/>
    <s v="United Kingdom"/>
    <s v="Dartford"/>
    <x v="1"/>
    <x v="1"/>
    <s v="Direct"/>
    <n v="6"/>
    <n v="10"/>
    <n v="26.119"/>
  </r>
  <r>
    <s v="Import"/>
    <s v="United Kingdom and Ireland"/>
    <s v="United Kingdom"/>
    <s v="DAVENTRY"/>
    <x v="0"/>
    <x v="1"/>
    <s v="Direct"/>
    <n v="1"/>
    <n v="1"/>
    <n v="4.6479999999999997"/>
  </r>
  <r>
    <s v="Import"/>
    <s v="United Kingdom and Ireland"/>
    <s v="United Kingdom"/>
    <s v="Derby"/>
    <x v="5"/>
    <x v="1"/>
    <s v="Direct"/>
    <n v="1"/>
    <n v="2"/>
    <n v="2.1335999999999999"/>
  </r>
  <r>
    <s v="Import"/>
    <s v="United Kingdom and Ireland"/>
    <s v="United Kingdom"/>
    <s v="Derby"/>
    <x v="52"/>
    <x v="1"/>
    <s v="Direct"/>
    <n v="1"/>
    <n v="2"/>
    <n v="1.6400999999999999"/>
  </r>
  <r>
    <s v="Import"/>
    <s v="United Kingdom and Ireland"/>
    <s v="United Kingdom"/>
    <s v="East Kilbride"/>
    <x v="1"/>
    <x v="1"/>
    <s v="Direct"/>
    <n v="1"/>
    <n v="1"/>
    <n v="2.9546000000000001"/>
  </r>
  <r>
    <s v="Import"/>
    <s v="United Kingdom and Ireland"/>
    <s v="United Kingdom"/>
    <s v="Edinburgh"/>
    <x v="12"/>
    <x v="1"/>
    <s v="Direct"/>
    <n v="1"/>
    <n v="2"/>
    <n v="2.327"/>
  </r>
  <r>
    <s v="Import"/>
    <s v="United Kingdom and Ireland"/>
    <s v="United Kingdom"/>
    <s v="Eye"/>
    <x v="0"/>
    <x v="1"/>
    <s v="Direct"/>
    <n v="2"/>
    <n v="2"/>
    <n v="25.805"/>
  </r>
  <r>
    <s v="Import"/>
    <s v="United Kingdom and Ireland"/>
    <s v="United Kingdom"/>
    <s v="Felixstowe"/>
    <x v="73"/>
    <x v="1"/>
    <s v="Direct"/>
    <n v="1"/>
    <n v="1"/>
    <n v="5.8040000000000003"/>
  </r>
  <r>
    <s v="Import"/>
    <s v="United Kingdom and Ireland"/>
    <s v="United Kingdom"/>
    <s v="Felixstowe"/>
    <x v="5"/>
    <x v="1"/>
    <s v="Direct"/>
    <n v="7"/>
    <n v="7"/>
    <n v="170.73"/>
  </r>
  <r>
    <s v="Import"/>
    <s v="United Kingdom and Ireland"/>
    <s v="United Kingdom"/>
    <s v="Felixstowe"/>
    <x v="12"/>
    <x v="1"/>
    <s v="Direct"/>
    <n v="2"/>
    <n v="2"/>
    <n v="4.5"/>
  </r>
  <r>
    <s v="Import"/>
    <s v="United Kingdom and Ireland"/>
    <s v="United Kingdom"/>
    <s v="FELTHAM"/>
    <x v="2"/>
    <x v="1"/>
    <s v="Direct"/>
    <n v="3"/>
    <n v="6"/>
    <n v="6.47"/>
  </r>
  <r>
    <s v="Import"/>
    <s v="United Kingdom and Ireland"/>
    <s v="United Kingdom"/>
    <s v="Folkestone"/>
    <x v="26"/>
    <x v="1"/>
    <s v="Direct"/>
    <n v="1"/>
    <n v="2"/>
    <n v="4.28"/>
  </r>
  <r>
    <s v="Import"/>
    <s v="United Kingdom and Ireland"/>
    <s v="United Kingdom"/>
    <s v="Gateshead"/>
    <x v="5"/>
    <x v="1"/>
    <s v="Direct"/>
    <n v="2"/>
    <n v="4"/>
    <n v="29.568000000000001"/>
  </r>
  <r>
    <s v="Import"/>
    <s v="United Kingdom and Ireland"/>
    <s v="United Kingdom"/>
    <s v="GILLINGHAM"/>
    <x v="8"/>
    <x v="1"/>
    <s v="Direct"/>
    <n v="3"/>
    <n v="3"/>
    <n v="56.634"/>
  </r>
  <r>
    <s v="Import"/>
    <s v="United Kingdom and Ireland"/>
    <s v="United Kingdom"/>
    <s v="Glasgow"/>
    <x v="1"/>
    <x v="1"/>
    <s v="Direct"/>
    <n v="2"/>
    <n v="3"/>
    <n v="7.9024000000000001"/>
  </r>
  <r>
    <s v="Import"/>
    <s v="United Kingdom and Ireland"/>
    <s v="United Kingdom"/>
    <s v="Glasgow"/>
    <x v="98"/>
    <x v="1"/>
    <s v="Direct"/>
    <n v="9"/>
    <n v="9"/>
    <n v="151.14240000000001"/>
  </r>
  <r>
    <s v="Import"/>
    <s v="United Kingdom and Ireland"/>
    <s v="United Kingdom"/>
    <s v="Gloucester"/>
    <x v="0"/>
    <x v="1"/>
    <s v="Direct"/>
    <n v="2"/>
    <n v="2"/>
    <n v="32.68"/>
  </r>
  <r>
    <s v="Import"/>
    <s v="United Kingdom and Ireland"/>
    <s v="United Kingdom"/>
    <s v="Grangemouth"/>
    <x v="0"/>
    <x v="1"/>
    <s v="Direct"/>
    <n v="3"/>
    <n v="3"/>
    <n v="17.087"/>
  </r>
  <r>
    <s v="Import"/>
    <s v="United Kingdom and Ireland"/>
    <s v="United Kingdom"/>
    <s v="Grangemouth"/>
    <x v="12"/>
    <x v="1"/>
    <s v="Direct"/>
    <n v="3"/>
    <n v="4"/>
    <n v="5.4772999999999996"/>
  </r>
  <r>
    <s v="Import"/>
    <s v="United Kingdom and Ireland"/>
    <s v="United Kingdom"/>
    <s v="Grangemouth"/>
    <x v="1"/>
    <x v="1"/>
    <s v="Direct"/>
    <n v="5"/>
    <n v="5"/>
    <n v="10.372999999999999"/>
  </r>
  <r>
    <s v="Import"/>
    <s v="United Kingdom and Ireland"/>
    <s v="United Kingdom"/>
    <s v="Grangemouth"/>
    <x v="13"/>
    <x v="1"/>
    <s v="Direct"/>
    <n v="1"/>
    <n v="2"/>
    <n v="6.165"/>
  </r>
  <r>
    <s v="Import"/>
    <s v="United Kingdom and Ireland"/>
    <s v="United Kingdom"/>
    <s v="Hamilton"/>
    <x v="0"/>
    <x v="1"/>
    <s v="Direct"/>
    <n v="1"/>
    <n v="1"/>
    <n v="14.481999999999999"/>
  </r>
  <r>
    <s v="Import"/>
    <s v="United Kingdom and Ireland"/>
    <s v="United Kingdom"/>
    <s v="Hamilton"/>
    <x v="60"/>
    <x v="1"/>
    <s v="Direct"/>
    <n v="4"/>
    <n v="8"/>
    <n v="78.688999999999993"/>
  </r>
  <r>
    <s v="Import"/>
    <s v="United Kingdom and Ireland"/>
    <s v="United Kingdom"/>
    <s v="Hereford"/>
    <x v="70"/>
    <x v="1"/>
    <s v="Direct"/>
    <n v="1"/>
    <n v="2"/>
    <n v="18.468"/>
  </r>
  <r>
    <s v="Import"/>
    <s v="South-East Asia"/>
    <s v="Thailand"/>
    <s v="Siam Bangkok Port"/>
    <x v="88"/>
    <x v="1"/>
    <s v="Direct"/>
    <n v="6"/>
    <n v="8"/>
    <n v="21.479199999999999"/>
  </r>
  <r>
    <s v="Import"/>
    <s v="South-East Asia"/>
    <s v="Thailand"/>
    <s v="Songkhla"/>
    <x v="44"/>
    <x v="1"/>
    <s v="Direct"/>
    <n v="28"/>
    <n v="28"/>
    <n v="417.31819999999999"/>
  </r>
  <r>
    <s v="Import"/>
    <s v="South-East Asia"/>
    <s v="Thailand"/>
    <s v="Thailand - other"/>
    <x v="69"/>
    <x v="1"/>
    <s v="Direct"/>
    <n v="5"/>
    <n v="5"/>
    <n v="92.000500000000002"/>
  </r>
  <r>
    <s v="Import"/>
    <s v="South-East Asia"/>
    <s v="Vietnam"/>
    <s v="Cai Mep"/>
    <x v="0"/>
    <x v="1"/>
    <s v="Direct"/>
    <n v="3"/>
    <n v="6"/>
    <n v="36.503999999999998"/>
  </r>
  <r>
    <s v="Import"/>
    <s v="South-East Asia"/>
    <s v="Vietnam"/>
    <s v="Cai Mep"/>
    <x v="13"/>
    <x v="1"/>
    <s v="Direct"/>
    <n v="1"/>
    <n v="1"/>
    <n v="7.48"/>
  </r>
  <r>
    <s v="Import"/>
    <s v="South-East Asia"/>
    <s v="Vietnam"/>
    <s v="Cat Lai"/>
    <x v="37"/>
    <x v="1"/>
    <s v="Direct"/>
    <n v="1"/>
    <n v="1"/>
    <n v="12.566000000000001"/>
  </r>
  <r>
    <s v="Import"/>
    <s v="South-East Asia"/>
    <s v="Vietnam"/>
    <s v="Cat Lai"/>
    <x v="60"/>
    <x v="1"/>
    <s v="Direct"/>
    <n v="1"/>
    <n v="2"/>
    <n v="8.9492999999999991"/>
  </r>
  <r>
    <s v="Import"/>
    <s v="South-East Asia"/>
    <s v="Vietnam"/>
    <s v="Cat Lai"/>
    <x v="9"/>
    <x v="1"/>
    <s v="Direct"/>
    <n v="1"/>
    <n v="2"/>
    <n v="9.6349999999999998"/>
  </r>
  <r>
    <s v="Import"/>
    <s v="South-East Asia"/>
    <s v="Vietnam"/>
    <s v="Cat Lai"/>
    <x v="90"/>
    <x v="1"/>
    <s v="Direct"/>
    <n v="3"/>
    <n v="3"/>
    <n v="67.433999999999997"/>
  </r>
  <r>
    <s v="Import"/>
    <s v="South-East Asia"/>
    <s v="Vietnam"/>
    <s v="Cat Lai"/>
    <x v="84"/>
    <x v="1"/>
    <s v="Direct"/>
    <n v="1"/>
    <n v="1"/>
    <n v="23.83"/>
  </r>
  <r>
    <s v="Import"/>
    <s v="South-East Asia"/>
    <s v="Vietnam"/>
    <s v="Da Nang"/>
    <x v="26"/>
    <x v="1"/>
    <s v="Direct"/>
    <n v="3"/>
    <n v="3"/>
    <n v="15.1181"/>
  </r>
  <r>
    <s v="Import"/>
    <s v="South-East Asia"/>
    <s v="Vietnam"/>
    <s v="Da Nang"/>
    <x v="25"/>
    <x v="1"/>
    <s v="Direct"/>
    <n v="1"/>
    <n v="1"/>
    <n v="6.5519999999999996"/>
  </r>
  <r>
    <s v="Import"/>
    <s v="South-East Asia"/>
    <s v="Vietnam"/>
    <s v="Da Nang"/>
    <x v="20"/>
    <x v="1"/>
    <s v="Direct"/>
    <n v="2"/>
    <n v="2"/>
    <n v="37.06"/>
  </r>
  <r>
    <s v="Import"/>
    <s v="South-East Asia"/>
    <s v="Vietnam"/>
    <s v="Da Nang"/>
    <x v="34"/>
    <x v="1"/>
    <s v="Direct"/>
    <n v="5"/>
    <n v="9"/>
    <n v="37.412700000000001"/>
  </r>
  <r>
    <s v="Import"/>
    <s v="South-East Asia"/>
    <s v="Vietnam"/>
    <s v="Haiphong"/>
    <x v="32"/>
    <x v="1"/>
    <s v="Direct"/>
    <n v="4"/>
    <n v="4"/>
    <n v="70.209999999999994"/>
  </r>
  <r>
    <s v="Import"/>
    <s v="South-East Asia"/>
    <s v="Vietnam"/>
    <s v="Haiphong"/>
    <x v="8"/>
    <x v="1"/>
    <s v="Direct"/>
    <n v="8"/>
    <n v="8"/>
    <n v="163.30000000000001"/>
  </r>
  <r>
    <s v="Import"/>
    <s v="South-East Asia"/>
    <s v="Vietnam"/>
    <s v="Haiphong"/>
    <x v="5"/>
    <x v="1"/>
    <s v="Direct"/>
    <n v="1"/>
    <n v="2"/>
    <n v="17.931999999999999"/>
  </r>
  <r>
    <s v="Import"/>
    <s v="South-East Asia"/>
    <s v="Vietnam"/>
    <s v="Haiphong"/>
    <x v="69"/>
    <x v="1"/>
    <s v="Direct"/>
    <n v="2"/>
    <n v="2"/>
    <n v="28.664999999999999"/>
  </r>
  <r>
    <s v="Import"/>
    <s v="South-East Asia"/>
    <s v="Vietnam"/>
    <s v="Haiphong"/>
    <x v="38"/>
    <x v="1"/>
    <s v="Direct"/>
    <n v="1"/>
    <n v="1"/>
    <n v="22.463999999999999"/>
  </r>
  <r>
    <s v="Import"/>
    <s v="South-East Asia"/>
    <s v="Vietnam"/>
    <s v="Haiphong"/>
    <x v="26"/>
    <x v="1"/>
    <s v="Direct"/>
    <n v="12"/>
    <n v="24"/>
    <n v="90.653000000000006"/>
  </r>
  <r>
    <s v="Import"/>
    <s v="South-East Asia"/>
    <s v="Vietnam"/>
    <s v="Haiphong"/>
    <x v="52"/>
    <x v="1"/>
    <s v="Direct"/>
    <n v="4"/>
    <n v="8"/>
    <n v="93.22"/>
  </r>
  <r>
    <s v="Import"/>
    <s v="South-East Asia"/>
    <s v="Vietnam"/>
    <s v="Haiphong"/>
    <x v="102"/>
    <x v="1"/>
    <s v="Direct"/>
    <n v="65"/>
    <n v="65"/>
    <n v="1625.4670000000001"/>
  </r>
  <r>
    <s v="Import"/>
    <s v="South-East Asia"/>
    <s v="Vietnam"/>
    <s v="Haiphong"/>
    <x v="6"/>
    <x v="1"/>
    <s v="Direct"/>
    <n v="6"/>
    <n v="7"/>
    <n v="136.49"/>
  </r>
  <r>
    <s v="Import"/>
    <s v="South-East Asia"/>
    <s v="Vietnam"/>
    <s v="Haiphong"/>
    <x v="20"/>
    <x v="1"/>
    <s v="Direct"/>
    <n v="2"/>
    <n v="2"/>
    <n v="15.132999999999999"/>
  </r>
  <r>
    <s v="Import"/>
    <s v="South-East Asia"/>
    <s v="Vietnam"/>
    <s v="Haiphong"/>
    <x v="43"/>
    <x v="1"/>
    <s v="Direct"/>
    <n v="5"/>
    <n v="9"/>
    <n v="67.277000000000001"/>
  </r>
  <r>
    <s v="Import"/>
    <s v="South-East Asia"/>
    <s v="Vietnam"/>
    <s v="Phuoc Long"/>
    <x v="73"/>
    <x v="1"/>
    <s v="Direct"/>
    <n v="2"/>
    <n v="4"/>
    <n v="15.055"/>
  </r>
  <r>
    <s v="Import"/>
    <s v="South-East Asia"/>
    <s v="Vietnam"/>
    <s v="Phuoc Long"/>
    <x v="48"/>
    <x v="1"/>
    <s v="Direct"/>
    <n v="1"/>
    <n v="2"/>
    <n v="2.0926"/>
  </r>
  <r>
    <s v="Import"/>
    <s v="South-East Asia"/>
    <s v="Vietnam"/>
    <s v="Qui Nhon"/>
    <x v="45"/>
    <x v="1"/>
    <s v="Direct"/>
    <n v="3"/>
    <n v="5"/>
    <n v="6.9694000000000003"/>
  </r>
  <r>
    <s v="Import"/>
    <s v="South-East Asia"/>
    <s v="Vietnam"/>
    <s v="Saigon"/>
    <x v="4"/>
    <x v="1"/>
    <s v="Direct"/>
    <n v="161"/>
    <n v="242"/>
    <n v="2190.7282"/>
  </r>
  <r>
    <s v="Import"/>
    <s v="East Asia"/>
    <s v="China"/>
    <s v="Lianyungang"/>
    <x v="19"/>
    <x v="0"/>
    <s v="Direct"/>
    <n v="106"/>
    <n v="0"/>
    <n v="159.45099999999999"/>
  </r>
  <r>
    <s v="Import"/>
    <s v="East Asia"/>
    <s v="China"/>
    <s v="Lianyungang"/>
    <x v="9"/>
    <x v="0"/>
    <s v="Direct"/>
    <n v="2"/>
    <n v="0"/>
    <n v="50.4"/>
  </r>
  <r>
    <s v="Import"/>
    <s v="East Asia"/>
    <s v="China"/>
    <s v="Lianyungang"/>
    <x v="88"/>
    <x v="1"/>
    <s v="Direct"/>
    <n v="1"/>
    <n v="1"/>
    <n v="2.4279999999999999"/>
  </r>
  <r>
    <s v="Import"/>
    <s v="East Asia"/>
    <s v="China"/>
    <s v="Luzhou"/>
    <x v="45"/>
    <x v="1"/>
    <s v="Direct"/>
    <n v="5"/>
    <n v="5"/>
    <n v="84"/>
  </r>
  <r>
    <s v="Import"/>
    <s v="East Asia"/>
    <s v="China"/>
    <s v="MAWEI"/>
    <x v="73"/>
    <x v="1"/>
    <s v="Direct"/>
    <n v="2"/>
    <n v="3"/>
    <n v="21.898900000000001"/>
  </r>
  <r>
    <s v="Import"/>
    <s v="East Asia"/>
    <s v="China"/>
    <s v="MAWEI"/>
    <x v="26"/>
    <x v="1"/>
    <s v="Direct"/>
    <n v="1"/>
    <n v="2"/>
    <n v="3.9887999999999999"/>
  </r>
  <r>
    <s v="Import"/>
    <s v="East Asia"/>
    <s v="China"/>
    <s v="MAWEI"/>
    <x v="2"/>
    <x v="1"/>
    <s v="Direct"/>
    <n v="6"/>
    <n v="11"/>
    <n v="38.809100000000001"/>
  </r>
  <r>
    <s v="Import"/>
    <s v="East Asia"/>
    <s v="China"/>
    <s v="Nanjing"/>
    <x v="73"/>
    <x v="1"/>
    <s v="Direct"/>
    <n v="1"/>
    <n v="2"/>
    <n v="6.2960000000000003"/>
  </r>
  <r>
    <s v="Import"/>
    <s v="East Asia"/>
    <s v="China"/>
    <s v="Nanjing"/>
    <x v="26"/>
    <x v="1"/>
    <s v="Direct"/>
    <n v="12"/>
    <n v="18"/>
    <n v="61.291400000000003"/>
  </r>
  <r>
    <s v="Import"/>
    <s v="East Asia"/>
    <s v="China"/>
    <s v="Nanjing"/>
    <x v="75"/>
    <x v="1"/>
    <s v="Direct"/>
    <n v="4"/>
    <n v="6"/>
    <n v="66.141599999999997"/>
  </r>
  <r>
    <s v="Import"/>
    <s v="East Asia"/>
    <s v="China"/>
    <s v="Nanjing"/>
    <x v="86"/>
    <x v="1"/>
    <s v="Direct"/>
    <n v="13"/>
    <n v="20"/>
    <n v="192.4092"/>
  </r>
  <r>
    <s v="Import"/>
    <s v="East Asia"/>
    <s v="China"/>
    <s v="Nanjing"/>
    <x v="48"/>
    <x v="1"/>
    <s v="Direct"/>
    <n v="125"/>
    <n v="222"/>
    <n v="834.53210000000001"/>
  </r>
  <r>
    <s v="Import"/>
    <s v="East Asia"/>
    <s v="China"/>
    <s v="Nansha"/>
    <x v="67"/>
    <x v="1"/>
    <s v="Direct"/>
    <n v="1"/>
    <n v="1"/>
    <n v="4.0949999999999998"/>
  </r>
  <r>
    <s v="Import"/>
    <s v="East Asia"/>
    <s v="China"/>
    <s v="Nansha"/>
    <x v="5"/>
    <x v="1"/>
    <s v="Direct"/>
    <n v="8"/>
    <n v="9"/>
    <n v="132.08500000000001"/>
  </r>
  <r>
    <s v="Import"/>
    <s v="East Asia"/>
    <s v="China"/>
    <s v="Nansha"/>
    <x v="20"/>
    <x v="1"/>
    <s v="Direct"/>
    <n v="5"/>
    <n v="6"/>
    <n v="74.584400000000002"/>
  </r>
  <r>
    <s v="Import"/>
    <s v="East Asia"/>
    <s v="China"/>
    <s v="Nantong"/>
    <x v="8"/>
    <x v="1"/>
    <s v="Direct"/>
    <n v="44"/>
    <n v="44"/>
    <n v="975.91579999999999"/>
  </r>
  <r>
    <s v="Import"/>
    <s v="East Asia"/>
    <s v="China"/>
    <s v="Nantong"/>
    <x v="20"/>
    <x v="1"/>
    <s v="Direct"/>
    <n v="1"/>
    <n v="1"/>
    <n v="3.8948"/>
  </r>
  <r>
    <s v="Import"/>
    <s v="East Asia"/>
    <s v="China"/>
    <s v="Ningbo"/>
    <x v="10"/>
    <x v="1"/>
    <s v="Direct"/>
    <n v="54"/>
    <n v="88"/>
    <n v="328.77969999999999"/>
  </r>
  <r>
    <s v="Import"/>
    <s v="East Asia"/>
    <s v="China"/>
    <s v="Ningbo"/>
    <x v="48"/>
    <x v="1"/>
    <s v="Direct"/>
    <n v="227"/>
    <n v="402"/>
    <n v="1668.8427999999999"/>
  </r>
  <r>
    <s v="Import"/>
    <s v="East Asia"/>
    <s v="China"/>
    <s v="Ningbo"/>
    <x v="52"/>
    <x v="1"/>
    <s v="Direct"/>
    <n v="33"/>
    <n v="58"/>
    <n v="588.55380000000002"/>
  </r>
  <r>
    <s v="Import"/>
    <s v="East Asia"/>
    <s v="China"/>
    <s v="Ningbo"/>
    <x v="30"/>
    <x v="1"/>
    <s v="Direct"/>
    <n v="4"/>
    <n v="5"/>
    <n v="72.595100000000002"/>
  </r>
  <r>
    <s v="Import"/>
    <s v="East Asia"/>
    <s v="China"/>
    <s v="Ningbo"/>
    <x v="0"/>
    <x v="1"/>
    <s v="Direct"/>
    <n v="921"/>
    <n v="1364"/>
    <n v="11727.7889"/>
  </r>
  <r>
    <s v="Import"/>
    <s v="East Asia"/>
    <s v="China"/>
    <s v="Ningbo"/>
    <x v="6"/>
    <x v="1"/>
    <s v="Direct"/>
    <n v="1"/>
    <n v="2"/>
    <n v="13.648099999999999"/>
  </r>
  <r>
    <s v="Import"/>
    <s v="East Asia"/>
    <s v="China"/>
    <s v="Ningbo"/>
    <x v="18"/>
    <x v="1"/>
    <s v="Direct"/>
    <n v="1"/>
    <n v="1"/>
    <n v="3.0994999999999999"/>
  </r>
  <r>
    <s v="Import"/>
    <s v="East Asia"/>
    <s v="China"/>
    <s v="Ningbo"/>
    <x v="7"/>
    <x v="1"/>
    <s v="Direct"/>
    <n v="14"/>
    <n v="21"/>
    <n v="147.0976"/>
  </r>
  <r>
    <s v="Import"/>
    <s v="East Asia"/>
    <s v="China"/>
    <s v="Qingdao"/>
    <x v="4"/>
    <x v="1"/>
    <s v="Direct"/>
    <n v="180"/>
    <n v="185"/>
    <n v="4049.6909999999998"/>
  </r>
  <r>
    <s v="Import"/>
    <s v="East Asia"/>
    <s v="China"/>
    <s v="Qingdao"/>
    <x v="73"/>
    <x v="1"/>
    <s v="Direct"/>
    <n v="177"/>
    <n v="311"/>
    <n v="3381.3681999999999"/>
  </r>
  <r>
    <s v="Import"/>
    <s v="East Asia"/>
    <s v="China"/>
    <s v="Qingdao"/>
    <x v="37"/>
    <x v="1"/>
    <s v="Direct"/>
    <n v="1"/>
    <n v="2"/>
    <n v="19.6675"/>
  </r>
  <r>
    <s v="Import"/>
    <s v="East Asia"/>
    <s v="China"/>
    <s v="Qingdao"/>
    <x v="38"/>
    <x v="1"/>
    <s v="Direct"/>
    <n v="187"/>
    <n v="261"/>
    <n v="3753.6248999999998"/>
  </r>
  <r>
    <s v="Import"/>
    <s v="East Asia"/>
    <s v="China"/>
    <s v="Qingdao"/>
    <x v="75"/>
    <x v="1"/>
    <s v="Direct"/>
    <n v="187"/>
    <n v="202"/>
    <n v="3599.9690999999998"/>
  </r>
  <r>
    <s v="Import"/>
    <s v="East Asia"/>
    <s v="China"/>
    <s v="Qingdao"/>
    <x v="86"/>
    <x v="1"/>
    <s v="Direct"/>
    <n v="64"/>
    <n v="100"/>
    <n v="812.21169999999995"/>
  </r>
  <r>
    <s v="Import"/>
    <s v="East Asia"/>
    <s v="China"/>
    <s v="Qingdao"/>
    <x v="2"/>
    <x v="1"/>
    <s v="Direct"/>
    <n v="317"/>
    <n v="475"/>
    <n v="3208.2037999999998"/>
  </r>
  <r>
    <s v="Import"/>
    <s v="East Asia"/>
    <s v="China"/>
    <s v="Qingdao"/>
    <x v="1"/>
    <x v="1"/>
    <s v="Direct"/>
    <n v="1"/>
    <n v="1"/>
    <n v="3.41"/>
  </r>
  <r>
    <s v="Import"/>
    <s v="United Kingdom and Ireland"/>
    <s v="United Kingdom"/>
    <s v="HOLMFIRTH"/>
    <x v="1"/>
    <x v="1"/>
    <s v="Direct"/>
    <n v="1"/>
    <n v="1"/>
    <n v="2.8601999999999999"/>
  </r>
  <r>
    <s v="Import"/>
    <s v="United Kingdom and Ireland"/>
    <s v="United Kingdom"/>
    <s v="Huyton"/>
    <x v="52"/>
    <x v="1"/>
    <s v="Direct"/>
    <n v="1"/>
    <n v="1"/>
    <n v="8.1300000000000008"/>
  </r>
  <r>
    <s v="Import"/>
    <s v="United Kingdom and Ireland"/>
    <s v="United Kingdom"/>
    <s v="Inkberrow"/>
    <x v="34"/>
    <x v="1"/>
    <s v="Direct"/>
    <n v="1"/>
    <n v="1"/>
    <n v="2.0470000000000002"/>
  </r>
  <r>
    <s v="Import"/>
    <s v="United Kingdom and Ireland"/>
    <s v="United Kingdom"/>
    <s v="Irvine"/>
    <x v="43"/>
    <x v="1"/>
    <s v="Direct"/>
    <n v="59"/>
    <n v="59"/>
    <n v="1186.9159999999999"/>
  </r>
  <r>
    <s v="Import"/>
    <s v="United Kingdom and Ireland"/>
    <s v="United Kingdom"/>
    <s v="KILBARCHAN"/>
    <x v="1"/>
    <x v="1"/>
    <s v="Direct"/>
    <n v="1"/>
    <n v="2"/>
    <n v="4.1066000000000003"/>
  </r>
  <r>
    <s v="Import"/>
    <s v="United Kingdom and Ireland"/>
    <s v="United Kingdom"/>
    <s v="LEICESTER"/>
    <x v="11"/>
    <x v="1"/>
    <s v="Direct"/>
    <n v="1"/>
    <n v="1"/>
    <n v="2.5270000000000001"/>
  </r>
  <r>
    <s v="Import"/>
    <s v="United Kingdom and Ireland"/>
    <s v="United Kingdom"/>
    <s v="Liverpool"/>
    <x v="11"/>
    <x v="1"/>
    <s v="Direct"/>
    <n v="3"/>
    <n v="4"/>
    <n v="40.98"/>
  </r>
  <r>
    <s v="Import"/>
    <s v="United Kingdom and Ireland"/>
    <s v="United Kingdom"/>
    <s v="Liverpool"/>
    <x v="66"/>
    <x v="1"/>
    <s v="Direct"/>
    <n v="1"/>
    <n v="2"/>
    <n v="10.59"/>
  </r>
  <r>
    <s v="Import"/>
    <s v="United Kingdom and Ireland"/>
    <s v="United Kingdom"/>
    <s v="London"/>
    <x v="12"/>
    <x v="1"/>
    <s v="Direct"/>
    <n v="1"/>
    <n v="1"/>
    <n v="1.4773000000000001"/>
  </r>
  <r>
    <s v="Import"/>
    <s v="United Kingdom and Ireland"/>
    <s v="United Kingdom"/>
    <s v="London Gateway Port"/>
    <x v="82"/>
    <x v="1"/>
    <s v="Direct"/>
    <n v="47"/>
    <n v="48"/>
    <n v="826.55550000000005"/>
  </r>
  <r>
    <s v="Import"/>
    <s v="United Kingdom and Ireland"/>
    <s v="United Kingdom"/>
    <s v="London Gateway Port"/>
    <x v="83"/>
    <x v="1"/>
    <s v="Direct"/>
    <n v="2"/>
    <n v="2"/>
    <n v="42.75"/>
  </r>
  <r>
    <s v="Import"/>
    <s v="United Kingdom and Ireland"/>
    <s v="United Kingdom"/>
    <s v="London Gateway Port"/>
    <x v="26"/>
    <x v="1"/>
    <s v="Direct"/>
    <n v="8"/>
    <n v="11"/>
    <n v="43.478000000000002"/>
  </r>
  <r>
    <s v="Import"/>
    <s v="United Kingdom and Ireland"/>
    <s v="United Kingdom"/>
    <s v="London Gateway Port"/>
    <x v="55"/>
    <x v="1"/>
    <s v="Direct"/>
    <n v="1"/>
    <n v="1"/>
    <n v="9.7100000000000009"/>
  </r>
  <r>
    <s v="Import"/>
    <s v="United Kingdom and Ireland"/>
    <s v="United Kingdom"/>
    <s v="London Gateway Port"/>
    <x v="11"/>
    <x v="1"/>
    <s v="Direct"/>
    <n v="6"/>
    <n v="9"/>
    <n v="58.734200000000001"/>
  </r>
  <r>
    <s v="Import"/>
    <s v="United Kingdom and Ireland"/>
    <s v="United Kingdom"/>
    <s v="London Gateway Port"/>
    <x v="9"/>
    <x v="0"/>
    <s v="Direct"/>
    <n v="1"/>
    <n v="0"/>
    <n v="12.5"/>
  </r>
  <r>
    <s v="Import"/>
    <s v="United Kingdom and Ireland"/>
    <s v="United Kingdom"/>
    <s v="London Gateway Port"/>
    <x v="1"/>
    <x v="1"/>
    <s v="Direct"/>
    <n v="3"/>
    <n v="4"/>
    <n v="25.334"/>
  </r>
  <r>
    <s v="Import"/>
    <s v="United Kingdom and Ireland"/>
    <s v="United Kingdom"/>
    <s v="London Gateway Port"/>
    <x v="13"/>
    <x v="1"/>
    <s v="Direct"/>
    <n v="3"/>
    <n v="5"/>
    <n v="9.7817000000000007"/>
  </r>
  <r>
    <s v="Import"/>
    <s v="United Kingdom and Ireland"/>
    <s v="United Kingdom"/>
    <s v="Manchester"/>
    <x v="1"/>
    <x v="1"/>
    <s v="Direct"/>
    <n v="1"/>
    <n v="2"/>
    <n v="8.0549999999999997"/>
  </r>
  <r>
    <s v="Import"/>
    <s v="United Kingdom and Ireland"/>
    <s v="United Kingdom"/>
    <s v="Market Harborough"/>
    <x v="11"/>
    <x v="1"/>
    <s v="Direct"/>
    <n v="1"/>
    <n v="1"/>
    <n v="2.524"/>
  </r>
  <r>
    <s v="Import"/>
    <s v="United Kingdom and Ireland"/>
    <s v="United Kingdom"/>
    <s v="Middleton"/>
    <x v="0"/>
    <x v="1"/>
    <s v="Direct"/>
    <n v="2"/>
    <n v="3"/>
    <n v="9.8780000000000001"/>
  </r>
  <r>
    <s v="Import"/>
    <s v="United Kingdom and Ireland"/>
    <s v="United Kingdom"/>
    <s v="Montrose"/>
    <x v="2"/>
    <x v="0"/>
    <s v="Direct"/>
    <n v="8"/>
    <n v="0"/>
    <n v="131.99600000000001"/>
  </r>
  <r>
    <s v="Import"/>
    <s v="United Kingdom and Ireland"/>
    <s v="United Kingdom"/>
    <s v="Motherwell"/>
    <x v="1"/>
    <x v="1"/>
    <s v="Direct"/>
    <n v="2"/>
    <n v="3"/>
    <n v="10.078900000000001"/>
  </r>
  <r>
    <s v="Import"/>
    <s v="United Kingdom and Ireland"/>
    <s v="United Kingdom"/>
    <s v="Newcastle Upon Tyre"/>
    <x v="0"/>
    <x v="1"/>
    <s v="Direct"/>
    <n v="1"/>
    <n v="1"/>
    <n v="2.984"/>
  </r>
  <r>
    <s v="Import"/>
    <s v="United Kingdom and Ireland"/>
    <s v="United Kingdom"/>
    <s v="Newcastle Upon Tyre"/>
    <x v="19"/>
    <x v="0"/>
    <s v="Direct"/>
    <n v="504"/>
    <n v="0"/>
    <n v="718.11030000000005"/>
  </r>
  <r>
    <s v="Import"/>
    <s v="United Kingdom and Ireland"/>
    <s v="United Kingdom"/>
    <s v="Newcastle Upon Tyre"/>
    <x v="12"/>
    <x v="0"/>
    <s v="Direct"/>
    <n v="1"/>
    <n v="0"/>
    <n v="1.5"/>
  </r>
  <r>
    <s v="Import"/>
    <s v="United Kingdom and Ireland"/>
    <s v="United Kingdom"/>
    <s v="Newcastle Upon Tyre"/>
    <x v="9"/>
    <x v="0"/>
    <s v="Direct"/>
    <n v="2"/>
    <n v="0"/>
    <n v="0.72"/>
  </r>
  <r>
    <s v="Import"/>
    <s v="United Kingdom and Ireland"/>
    <s v="United Kingdom"/>
    <s v="Northampton"/>
    <x v="12"/>
    <x v="1"/>
    <s v="Direct"/>
    <n v="1"/>
    <n v="1"/>
    <n v="1.778"/>
  </r>
  <r>
    <s v="Import"/>
    <s v="United Kingdom and Ireland"/>
    <s v="United Kingdom"/>
    <s v="Peebles"/>
    <x v="1"/>
    <x v="1"/>
    <s v="Direct"/>
    <n v="1"/>
    <n v="1"/>
    <n v="3.1619999999999999"/>
  </r>
  <r>
    <s v="Import"/>
    <s v="United Kingdom and Ireland"/>
    <s v="United Kingdom"/>
    <s v="Poole"/>
    <x v="2"/>
    <x v="1"/>
    <s v="Direct"/>
    <n v="6"/>
    <n v="8"/>
    <n v="21.664999999999999"/>
  </r>
  <r>
    <s v="Import"/>
    <s v="United Kingdom and Ireland"/>
    <s v="United Kingdom"/>
    <s v="Poole"/>
    <x v="20"/>
    <x v="1"/>
    <s v="Direct"/>
    <n v="6"/>
    <n v="12"/>
    <n v="70.939099999999996"/>
  </r>
  <r>
    <s v="Import"/>
    <s v="United Kingdom and Ireland"/>
    <s v="United Kingdom"/>
    <s v="Portland"/>
    <x v="34"/>
    <x v="1"/>
    <s v="Direct"/>
    <n v="1"/>
    <n v="2"/>
    <n v="2.25"/>
  </r>
  <r>
    <s v="Import"/>
    <s v="United Kingdom and Ireland"/>
    <s v="United Kingdom"/>
    <s v="PORTSMOUTH"/>
    <x v="78"/>
    <x v="1"/>
    <s v="Direct"/>
    <n v="1"/>
    <n v="1"/>
    <n v="3.28"/>
  </r>
  <r>
    <s v="Import"/>
    <s v="United Kingdom and Ireland"/>
    <s v="United Kingdom"/>
    <s v="RAINHAM"/>
    <x v="2"/>
    <x v="1"/>
    <s v="Direct"/>
    <n v="2"/>
    <n v="4"/>
    <n v="20.423999999999999"/>
  </r>
  <r>
    <s v="Import"/>
    <s v="United Kingdom and Ireland"/>
    <s v="United Kingdom"/>
    <s v="Rotherham"/>
    <x v="0"/>
    <x v="1"/>
    <s v="Direct"/>
    <n v="7"/>
    <n v="13"/>
    <n v="165.57"/>
  </r>
  <r>
    <s v="Import"/>
    <s v="United Kingdom and Ireland"/>
    <s v="United Kingdom"/>
    <s v="Rotherham"/>
    <x v="43"/>
    <x v="1"/>
    <s v="Direct"/>
    <n v="1"/>
    <n v="1"/>
    <n v="1.7330000000000001"/>
  </r>
  <r>
    <s v="Import"/>
    <s v="United Kingdom and Ireland"/>
    <s v="United Kingdom"/>
    <s v="Rotherham"/>
    <x v="21"/>
    <x v="1"/>
    <s v="Direct"/>
    <n v="2"/>
    <n v="3"/>
    <n v="43.634"/>
  </r>
  <r>
    <s v="Import"/>
    <s v="United Kingdom and Ireland"/>
    <s v="United Kingdom"/>
    <s v="Scunthorpe"/>
    <x v="25"/>
    <x v="1"/>
    <s v="Direct"/>
    <n v="1"/>
    <n v="1"/>
    <n v="5.32"/>
  </r>
  <r>
    <s v="Import"/>
    <s v="United Kingdom and Ireland"/>
    <s v="United Kingdom"/>
    <s v="Scunthorpe"/>
    <x v="20"/>
    <x v="1"/>
    <s v="Direct"/>
    <n v="3"/>
    <n v="6"/>
    <n v="14.9793"/>
  </r>
  <r>
    <s v="Import"/>
    <s v="United Kingdom and Ireland"/>
    <s v="United Kingdom"/>
    <s v="Scunthorpe"/>
    <x v="1"/>
    <x v="1"/>
    <s v="Direct"/>
    <n v="1"/>
    <n v="1"/>
    <n v="2.8039000000000001"/>
  </r>
  <r>
    <s v="Import"/>
    <s v="United Kingdom and Ireland"/>
    <s v="United Kingdom"/>
    <s v="SHEFFIELD"/>
    <x v="52"/>
    <x v="1"/>
    <s v="Direct"/>
    <n v="1"/>
    <n v="1"/>
    <n v="16.715"/>
  </r>
  <r>
    <s v="Import"/>
    <s v="United Kingdom and Ireland"/>
    <s v="United Kingdom"/>
    <s v="Shotton"/>
    <x v="43"/>
    <x v="1"/>
    <s v="Direct"/>
    <n v="1"/>
    <n v="2"/>
    <n v="25.367999999999999"/>
  </r>
  <r>
    <s v="Import"/>
    <s v="United Kingdom and Ireland"/>
    <s v="United Kingdom"/>
    <s v="Slough"/>
    <x v="1"/>
    <x v="1"/>
    <s v="Direct"/>
    <n v="1"/>
    <n v="1"/>
    <n v="2.3330000000000002"/>
  </r>
  <r>
    <s v="Import"/>
    <s v="United Kingdom and Ireland"/>
    <s v="United Kingdom"/>
    <s v="South Normanton"/>
    <x v="21"/>
    <x v="1"/>
    <s v="Direct"/>
    <n v="1"/>
    <n v="1"/>
    <n v="7.4720000000000004"/>
  </r>
  <r>
    <s v="Import"/>
    <s v="United Kingdom and Ireland"/>
    <s v="United Kingdom"/>
    <s v="Southampton"/>
    <x v="0"/>
    <x v="0"/>
    <s v="Direct"/>
    <n v="2"/>
    <n v="0"/>
    <n v="30.347999999999999"/>
  </r>
  <r>
    <s v="Import"/>
    <s v="United Kingdom and Ireland"/>
    <s v="United Kingdom"/>
    <s v="Southampton"/>
    <x v="0"/>
    <x v="1"/>
    <s v="Direct"/>
    <n v="2"/>
    <n v="3"/>
    <n v="28.974"/>
  </r>
  <r>
    <s v="Import"/>
    <s v="United Kingdom and Ireland"/>
    <s v="United Kingdom"/>
    <s v="Southampton"/>
    <x v="12"/>
    <x v="0"/>
    <s v="Direct"/>
    <n v="1"/>
    <n v="0"/>
    <n v="1.53"/>
  </r>
  <r>
    <s v="Import"/>
    <s v="United Kingdom and Ireland"/>
    <s v="United Kingdom"/>
    <s v="Southampton"/>
    <x v="12"/>
    <x v="1"/>
    <s v="Direct"/>
    <n v="4"/>
    <n v="5"/>
    <n v="12.75"/>
  </r>
  <r>
    <s v="Import"/>
    <s v="United Kingdom and Ireland"/>
    <s v="United Kingdom"/>
    <s v="Southampton"/>
    <x v="9"/>
    <x v="1"/>
    <s v="Direct"/>
    <n v="5"/>
    <n v="9"/>
    <n v="21.259499999999999"/>
  </r>
  <r>
    <s v="Import"/>
    <s v="United Kingdom and Ireland"/>
    <s v="United Kingdom"/>
    <s v="Southampton"/>
    <x v="1"/>
    <x v="1"/>
    <s v="Direct"/>
    <n v="26"/>
    <n v="30"/>
    <n v="87.000399999999999"/>
  </r>
  <r>
    <s v="Import"/>
    <s v="United Kingdom and Ireland"/>
    <s v="United Kingdom"/>
    <s v="Southampton"/>
    <x v="13"/>
    <x v="1"/>
    <s v="Direct"/>
    <n v="1"/>
    <n v="2"/>
    <n v="8.7720000000000002"/>
  </r>
  <r>
    <s v="Import"/>
    <s v="United Kingdom and Ireland"/>
    <s v="United Kingdom"/>
    <s v="St Helens"/>
    <x v="20"/>
    <x v="1"/>
    <s v="Direct"/>
    <n v="1"/>
    <n v="1"/>
    <n v="14.29"/>
  </r>
  <r>
    <s v="Import"/>
    <s v="United Kingdom and Ireland"/>
    <s v="United Kingdom"/>
    <s v="Stanley"/>
    <x v="9"/>
    <x v="1"/>
    <s v="Direct"/>
    <n v="1"/>
    <n v="1"/>
    <n v="21.824000000000002"/>
  </r>
  <r>
    <s v="Import"/>
    <s v="United Kingdom and Ireland"/>
    <s v="United Kingdom"/>
    <s v="Stoke-on-Trent"/>
    <x v="48"/>
    <x v="1"/>
    <s v="Direct"/>
    <n v="1"/>
    <n v="2"/>
    <n v="6.9135"/>
  </r>
  <r>
    <s v="Import"/>
    <s v="United Kingdom and Ireland"/>
    <s v="United Kingdom"/>
    <s v="Swadlincote"/>
    <x v="8"/>
    <x v="1"/>
    <s v="Direct"/>
    <n v="1"/>
    <n v="1"/>
    <n v="4.0069999999999997"/>
  </r>
  <r>
    <s v="Import"/>
    <s v="United Kingdom and Ireland"/>
    <s v="United Kingdom"/>
    <s v="Swadlincote"/>
    <x v="25"/>
    <x v="1"/>
    <s v="Direct"/>
    <n v="2"/>
    <n v="4"/>
    <n v="22.792400000000001"/>
  </r>
  <r>
    <s v="Import"/>
    <s v="United Kingdom and Ireland"/>
    <s v="United Kingdom"/>
    <s v="Swansea"/>
    <x v="1"/>
    <x v="1"/>
    <s v="Direct"/>
    <n v="3"/>
    <n v="4"/>
    <n v="11.8171"/>
  </r>
  <r>
    <s v="Import"/>
    <s v="United Kingdom and Ireland"/>
    <s v="United Kingdom"/>
    <s v="Uddingston"/>
    <x v="1"/>
    <x v="1"/>
    <s v="Direct"/>
    <n v="2"/>
    <n v="2"/>
    <n v="4.99"/>
  </r>
  <r>
    <s v="Import"/>
    <s v="United Kingdom and Ireland"/>
    <s v="United Kingdom"/>
    <s v="United Kingdom - other"/>
    <x v="82"/>
    <x v="1"/>
    <s v="Direct"/>
    <n v="7"/>
    <n v="10"/>
    <n v="111.9093"/>
  </r>
  <r>
    <s v="Import"/>
    <s v="United Kingdom and Ireland"/>
    <s v="United Kingdom"/>
    <s v="United Kingdom - other"/>
    <x v="73"/>
    <x v="1"/>
    <s v="Direct"/>
    <n v="1"/>
    <n v="2"/>
    <n v="16.597999999999999"/>
  </r>
  <r>
    <s v="Import"/>
    <s v="United Kingdom and Ireland"/>
    <s v="United Kingdom"/>
    <s v="United Kingdom - other"/>
    <x v="48"/>
    <x v="1"/>
    <s v="Direct"/>
    <n v="6"/>
    <n v="8"/>
    <n v="20.676400000000001"/>
  </r>
  <r>
    <s v="Import"/>
    <s v="United Kingdom and Ireland"/>
    <s v="United Kingdom"/>
    <s v="United Kingdom - other"/>
    <x v="0"/>
    <x v="1"/>
    <s v="Direct"/>
    <n v="21"/>
    <n v="37"/>
    <n v="237.1764"/>
  </r>
  <r>
    <s v="Import"/>
    <s v="United Kingdom and Ireland"/>
    <s v="United Kingdom"/>
    <s v="United Kingdom - other"/>
    <x v="42"/>
    <x v="1"/>
    <s v="Direct"/>
    <n v="1"/>
    <n v="1"/>
    <n v="25.29"/>
  </r>
  <r>
    <s v="Import"/>
    <s v="United Kingdom and Ireland"/>
    <s v="United Kingdom"/>
    <s v="United Kingdom - other"/>
    <x v="11"/>
    <x v="1"/>
    <s v="Direct"/>
    <n v="4"/>
    <n v="6"/>
    <n v="13.2111"/>
  </r>
  <r>
    <s v="Import"/>
    <s v="United Kingdom and Ireland"/>
    <s v="United Kingdom"/>
    <s v="United Kingdom - other"/>
    <x v="12"/>
    <x v="1"/>
    <s v="Direct"/>
    <n v="9"/>
    <n v="16"/>
    <n v="45.826999999999998"/>
  </r>
  <r>
    <s v="Import"/>
    <s v="United Kingdom and Ireland"/>
    <s v="United Kingdom"/>
    <s v="United Kingdom - other"/>
    <x v="60"/>
    <x v="1"/>
    <s v="Direct"/>
    <n v="11"/>
    <n v="20"/>
    <n v="205.88249999999999"/>
  </r>
  <r>
    <s v="Import"/>
    <s v="United Kingdom and Ireland"/>
    <s v="United Kingdom"/>
    <s v="United Kingdom - other"/>
    <x v="9"/>
    <x v="1"/>
    <s v="Direct"/>
    <n v="27"/>
    <n v="52"/>
    <n v="227.6523"/>
  </r>
  <r>
    <s v="Import"/>
    <s v="United Kingdom and Ireland"/>
    <s v="United Kingdom"/>
    <s v="United Kingdom - other"/>
    <x v="13"/>
    <x v="1"/>
    <s v="Direct"/>
    <n v="6"/>
    <n v="10"/>
    <n v="61.721499999999999"/>
  </r>
  <r>
    <s v="Import"/>
    <s v="United Kingdom and Ireland"/>
    <s v="United Kingdom"/>
    <s v="United Kingdom - other"/>
    <x v="14"/>
    <x v="1"/>
    <s v="Direct"/>
    <n v="2"/>
    <n v="3"/>
    <n v="12.760300000000001"/>
  </r>
  <r>
    <s v="Import"/>
    <s v="United Kingdom and Ireland"/>
    <s v="United Kingdom"/>
    <s v="United Kingdom - other"/>
    <x v="45"/>
    <x v="1"/>
    <s v="Direct"/>
    <n v="7"/>
    <n v="12"/>
    <n v="103.4834"/>
  </r>
  <r>
    <s v="Import"/>
    <s v="United Kingdom and Ireland"/>
    <s v="United Kingdom"/>
    <s v="Wellingborough"/>
    <x v="9"/>
    <x v="1"/>
    <s v="Direct"/>
    <n v="1"/>
    <n v="1"/>
    <n v="9.8087"/>
  </r>
  <r>
    <s v="Import"/>
    <s v="United Kingdom and Ireland"/>
    <s v="United Kingdom"/>
    <s v="Winchester"/>
    <x v="0"/>
    <x v="1"/>
    <s v="Direct"/>
    <n v="1"/>
    <n v="2"/>
    <n v="4.9400000000000004"/>
  </r>
  <r>
    <s v="Import"/>
    <s v="United Kingdom and Ireland"/>
    <s v="United Kingdom"/>
    <s v="Winchester"/>
    <x v="1"/>
    <x v="1"/>
    <s v="Direct"/>
    <n v="1"/>
    <n v="1"/>
    <n v="1.64"/>
  </r>
  <r>
    <s v="Import"/>
    <s v="United Kingdom and Ireland"/>
    <s v="United Kingdom"/>
    <s v="Wisbech"/>
    <x v="20"/>
    <x v="1"/>
    <s v="Direct"/>
    <n v="1"/>
    <n v="1"/>
    <n v="1.6114999999999999"/>
  </r>
  <r>
    <s v="Import"/>
    <s v="Western Europe"/>
    <s v="Austria"/>
    <s v="Austria - Other"/>
    <x v="76"/>
    <x v="1"/>
    <s v="Direct"/>
    <n v="1"/>
    <n v="1"/>
    <n v="19.754000000000001"/>
  </r>
  <r>
    <s v="Import"/>
    <s v="Western Europe"/>
    <s v="Belgium"/>
    <s v="Antwerp"/>
    <x v="82"/>
    <x v="1"/>
    <s v="Direct"/>
    <n v="101"/>
    <n v="108"/>
    <n v="1971.5325"/>
  </r>
  <r>
    <s v="Import"/>
    <s v="Western Europe"/>
    <s v="Belgium"/>
    <s v="Antwerp"/>
    <x v="67"/>
    <x v="1"/>
    <s v="Direct"/>
    <n v="58"/>
    <n v="111"/>
    <n v="442.14850000000001"/>
  </r>
  <r>
    <s v="Import"/>
    <s v="Western Europe"/>
    <s v="Belgium"/>
    <s v="Antwerp"/>
    <x v="78"/>
    <x v="1"/>
    <s v="Direct"/>
    <n v="10"/>
    <n v="11"/>
    <n v="71.6447"/>
  </r>
  <r>
    <s v="Import"/>
    <s v="South-East Asia"/>
    <s v="Vietnam"/>
    <s v="Saigon"/>
    <x v="5"/>
    <x v="1"/>
    <s v="Direct"/>
    <n v="11"/>
    <n v="13"/>
    <n v="165.82480000000001"/>
  </r>
  <r>
    <s v="Import"/>
    <s v="South-East Asia"/>
    <s v="Vietnam"/>
    <s v="Saigon"/>
    <x v="37"/>
    <x v="1"/>
    <s v="Direct"/>
    <n v="5"/>
    <n v="5"/>
    <n v="68.763900000000007"/>
  </r>
  <r>
    <s v="Import"/>
    <s v="South-East Asia"/>
    <s v="Vietnam"/>
    <s v="Saigon"/>
    <x v="29"/>
    <x v="1"/>
    <s v="Direct"/>
    <n v="13"/>
    <n v="18"/>
    <n v="42.185299999999998"/>
  </r>
  <r>
    <s v="Import"/>
    <s v="South-East Asia"/>
    <s v="Vietnam"/>
    <s v="Saigon"/>
    <x v="38"/>
    <x v="1"/>
    <s v="Direct"/>
    <n v="38"/>
    <n v="54"/>
    <n v="670.25289999999995"/>
  </r>
  <r>
    <s v="Import"/>
    <s v="South-East Asia"/>
    <s v="Vietnam"/>
    <s v="Saigon"/>
    <x v="43"/>
    <x v="1"/>
    <s v="Direct"/>
    <n v="88"/>
    <n v="148"/>
    <n v="926.63810000000001"/>
  </r>
  <r>
    <s v="Import"/>
    <s v="South-East Asia"/>
    <s v="Vietnam"/>
    <s v="Saigon"/>
    <x v="7"/>
    <x v="0"/>
    <s v="Direct"/>
    <n v="2"/>
    <n v="0"/>
    <n v="106"/>
  </r>
  <r>
    <s v="Import"/>
    <s v="South-East Asia"/>
    <s v="Vietnam"/>
    <s v="Saigon"/>
    <x v="7"/>
    <x v="1"/>
    <s v="Direct"/>
    <n v="3"/>
    <n v="6"/>
    <n v="50.77"/>
  </r>
  <r>
    <s v="Import"/>
    <s v="South-East Asia"/>
    <s v="Vietnam"/>
    <s v="Tan Cang"/>
    <x v="52"/>
    <x v="1"/>
    <s v="Direct"/>
    <n v="1"/>
    <n v="2"/>
    <n v="22.44"/>
  </r>
  <r>
    <s v="Import"/>
    <s v="South-East Asia"/>
    <s v="Vietnam"/>
    <s v="Vung Tau"/>
    <x v="4"/>
    <x v="1"/>
    <s v="Direct"/>
    <n v="1"/>
    <n v="2"/>
    <n v="20.059000000000001"/>
  </r>
  <r>
    <s v="Import"/>
    <s v="South-East Asia"/>
    <s v="Vietnam"/>
    <s v="Vung Tau"/>
    <x v="2"/>
    <x v="1"/>
    <s v="Direct"/>
    <n v="1"/>
    <n v="1"/>
    <n v="3.1913"/>
  </r>
  <r>
    <s v="Import"/>
    <s v="Southern Asia"/>
    <s v="Bangladesh"/>
    <s v="Chittagong"/>
    <x v="10"/>
    <x v="1"/>
    <s v="Direct"/>
    <n v="200"/>
    <n v="366"/>
    <n v="1727.8635999999999"/>
  </r>
  <r>
    <s v="Import"/>
    <s v="Southern Asia"/>
    <s v="Bangladesh"/>
    <s v="Chittagong"/>
    <x v="86"/>
    <x v="1"/>
    <s v="Direct"/>
    <n v="1"/>
    <n v="2"/>
    <n v="10.229799999999999"/>
  </r>
  <r>
    <s v="Import"/>
    <s v="Southern Asia"/>
    <s v="Bangladesh"/>
    <s v="Chittagong"/>
    <x v="0"/>
    <x v="1"/>
    <s v="Direct"/>
    <n v="1"/>
    <n v="2"/>
    <n v="10.229799999999999"/>
  </r>
  <r>
    <s v="Import"/>
    <s v="Southern Asia"/>
    <s v="Bangladesh"/>
    <s v="Chittagong"/>
    <x v="11"/>
    <x v="1"/>
    <s v="Direct"/>
    <n v="21"/>
    <n v="34"/>
    <n v="134.68690000000001"/>
  </r>
  <r>
    <s v="Import"/>
    <s v="Southern Asia"/>
    <s v="Bangladesh"/>
    <s v="Chittagong"/>
    <x v="45"/>
    <x v="1"/>
    <s v="Direct"/>
    <n v="28"/>
    <n v="41"/>
    <n v="246.87960000000001"/>
  </r>
  <r>
    <s v="Import"/>
    <s v="Southern Asia"/>
    <s v="India"/>
    <s v="Ahmedabad"/>
    <x v="8"/>
    <x v="1"/>
    <s v="Direct"/>
    <n v="3"/>
    <n v="3"/>
    <n v="49.94"/>
  </r>
  <r>
    <s v="Import"/>
    <s v="Southern Asia"/>
    <s v="India"/>
    <s v="Ahmedabad"/>
    <x v="26"/>
    <x v="1"/>
    <s v="Direct"/>
    <n v="1"/>
    <n v="1"/>
    <n v="5.49"/>
  </r>
  <r>
    <s v="Import"/>
    <s v="Southern Asia"/>
    <s v="India"/>
    <s v="Ahmedabad"/>
    <x v="2"/>
    <x v="1"/>
    <s v="Direct"/>
    <n v="1"/>
    <n v="1"/>
    <n v="11.8874"/>
  </r>
  <r>
    <s v="Import"/>
    <s v="Southern Asia"/>
    <s v="India"/>
    <s v="Calcutta"/>
    <x v="11"/>
    <x v="1"/>
    <s v="Direct"/>
    <n v="2"/>
    <n v="2"/>
    <n v="4.3600000000000003"/>
  </r>
  <r>
    <s v="Import"/>
    <s v="Southern Asia"/>
    <s v="India"/>
    <s v="Calcutta"/>
    <x v="90"/>
    <x v="1"/>
    <s v="Direct"/>
    <n v="1"/>
    <n v="1"/>
    <n v="6.1623000000000001"/>
  </r>
  <r>
    <s v="Import"/>
    <s v="Southern Asia"/>
    <s v="India"/>
    <s v="Calcutta"/>
    <x v="45"/>
    <x v="1"/>
    <s v="Direct"/>
    <n v="6"/>
    <n v="7"/>
    <n v="61.290999999999997"/>
  </r>
  <r>
    <s v="Import"/>
    <s v="Southern Asia"/>
    <s v="India"/>
    <s v="Calcutta"/>
    <x v="3"/>
    <x v="1"/>
    <s v="Direct"/>
    <n v="1"/>
    <n v="2"/>
    <n v="15.167999999999999"/>
  </r>
  <r>
    <s v="Import"/>
    <s v="Southern Asia"/>
    <s v="India"/>
    <s v="Cochin"/>
    <x v="38"/>
    <x v="1"/>
    <s v="Direct"/>
    <n v="3"/>
    <n v="3"/>
    <n v="26.192"/>
  </r>
  <r>
    <s v="Import"/>
    <s v="Southern Asia"/>
    <s v="India"/>
    <s v="Cochin"/>
    <x v="43"/>
    <x v="1"/>
    <s v="Direct"/>
    <n v="3"/>
    <n v="6"/>
    <n v="25.3538"/>
  </r>
  <r>
    <s v="Import"/>
    <s v="Southern Asia"/>
    <s v="India"/>
    <s v="Ennore"/>
    <x v="2"/>
    <x v="1"/>
    <s v="Direct"/>
    <n v="3"/>
    <n v="6"/>
    <n v="47.04"/>
  </r>
  <r>
    <s v="Import"/>
    <s v="Southern Asia"/>
    <s v="India"/>
    <s v="Garhi Harsaru"/>
    <x v="13"/>
    <x v="1"/>
    <s v="Direct"/>
    <n v="1"/>
    <n v="2"/>
    <n v="15.244"/>
  </r>
  <r>
    <s v="Import"/>
    <s v="Southern Asia"/>
    <s v="India"/>
    <s v="Gurgaon"/>
    <x v="90"/>
    <x v="1"/>
    <s v="Direct"/>
    <n v="2"/>
    <n v="2"/>
    <n v="37.935000000000002"/>
  </r>
  <r>
    <s v="Import"/>
    <s v="Southern Asia"/>
    <s v="India"/>
    <s v="Hydrabad"/>
    <x v="25"/>
    <x v="1"/>
    <s v="Direct"/>
    <n v="2"/>
    <n v="4"/>
    <n v="27.900700000000001"/>
  </r>
  <r>
    <s v="Import"/>
    <s v="Southern Asia"/>
    <s v="India"/>
    <s v="India - Other"/>
    <x v="4"/>
    <x v="1"/>
    <s v="Direct"/>
    <n v="5"/>
    <n v="5"/>
    <n v="108.08799999999999"/>
  </r>
  <r>
    <s v="Import"/>
    <s v="Western Europe"/>
    <s v="Belgium"/>
    <s v="Antwerp"/>
    <x v="16"/>
    <x v="1"/>
    <s v="Direct"/>
    <n v="4"/>
    <n v="8"/>
    <n v="104.464"/>
  </r>
  <r>
    <s v="Import"/>
    <s v="Western Europe"/>
    <s v="Belgium"/>
    <s v="Antwerp"/>
    <x v="75"/>
    <x v="1"/>
    <s v="Direct"/>
    <n v="23"/>
    <n v="23"/>
    <n v="502.22840000000002"/>
  </r>
  <r>
    <s v="Import"/>
    <s v="Western Europe"/>
    <s v="Belgium"/>
    <s v="Antwerp"/>
    <x v="48"/>
    <x v="1"/>
    <s v="Direct"/>
    <n v="14"/>
    <n v="24"/>
    <n v="70.509500000000003"/>
  </r>
  <r>
    <s v="Import"/>
    <s v="Western Europe"/>
    <s v="Belgium"/>
    <s v="Antwerp"/>
    <x v="0"/>
    <x v="0"/>
    <s v="Direct"/>
    <n v="13"/>
    <n v="0"/>
    <n v="115.01600000000001"/>
  </r>
  <r>
    <s v="Import"/>
    <s v="Western Europe"/>
    <s v="Belgium"/>
    <s v="Antwerp"/>
    <x v="0"/>
    <x v="1"/>
    <s v="Direct"/>
    <n v="116"/>
    <n v="179"/>
    <n v="2202.3231000000001"/>
  </r>
  <r>
    <s v="Import"/>
    <s v="Western Europe"/>
    <s v="Belgium"/>
    <s v="Antwerp"/>
    <x v="55"/>
    <x v="1"/>
    <s v="Direct"/>
    <n v="1"/>
    <n v="1"/>
    <n v="18.29"/>
  </r>
  <r>
    <s v="Import"/>
    <s v="Western Europe"/>
    <s v="Belgium"/>
    <s v="Antwerp"/>
    <x v="76"/>
    <x v="1"/>
    <s v="Direct"/>
    <n v="3"/>
    <n v="5"/>
    <n v="52.25"/>
  </r>
  <r>
    <s v="Import"/>
    <s v="Western Europe"/>
    <s v="Belgium"/>
    <s v="Antwerp"/>
    <x v="1"/>
    <x v="1"/>
    <s v="Direct"/>
    <n v="6"/>
    <n v="7"/>
    <n v="24.427"/>
  </r>
  <r>
    <s v="Import"/>
    <s v="Western Europe"/>
    <s v="Belgium"/>
    <s v="Antwerp"/>
    <x v="13"/>
    <x v="1"/>
    <s v="Direct"/>
    <n v="97"/>
    <n v="111"/>
    <n v="1365.2146"/>
  </r>
  <r>
    <s v="Import"/>
    <s v="Western Europe"/>
    <s v="Belgium"/>
    <s v="Antwerp"/>
    <x v="72"/>
    <x v="1"/>
    <s v="Direct"/>
    <n v="16"/>
    <n v="20"/>
    <n v="336.50540000000001"/>
  </r>
  <r>
    <s v="Import"/>
    <s v="Western Europe"/>
    <s v="Belgium"/>
    <s v="Antwerp"/>
    <x v="14"/>
    <x v="0"/>
    <s v="Direct"/>
    <n v="1"/>
    <n v="0"/>
    <n v="0.15"/>
  </r>
  <r>
    <s v="Import"/>
    <s v="Western Europe"/>
    <s v="Belgium"/>
    <s v="Antwerp"/>
    <x v="14"/>
    <x v="1"/>
    <s v="Direct"/>
    <n v="29"/>
    <n v="56"/>
    <n v="366.47820000000002"/>
  </r>
  <r>
    <s v="Import"/>
    <s v="Western Europe"/>
    <s v="Belgium"/>
    <s v="Antwerp"/>
    <x v="45"/>
    <x v="1"/>
    <s v="Direct"/>
    <n v="11"/>
    <n v="12"/>
    <n v="87.776700000000005"/>
  </r>
  <r>
    <s v="Import"/>
    <s v="Western Europe"/>
    <s v="Belgium"/>
    <s v="Gent"/>
    <x v="0"/>
    <x v="1"/>
    <s v="Direct"/>
    <n v="1"/>
    <n v="2"/>
    <n v="19.681999999999999"/>
  </r>
  <r>
    <s v="Import"/>
    <s v="Western Europe"/>
    <s v="Belgium"/>
    <s v="Maasmechelen"/>
    <x v="25"/>
    <x v="1"/>
    <s v="Direct"/>
    <n v="1"/>
    <n v="2"/>
    <n v="7.5519999999999996"/>
  </r>
  <r>
    <s v="Import"/>
    <s v="Western Europe"/>
    <s v="Belgium"/>
    <s v="Meerhout"/>
    <x v="25"/>
    <x v="1"/>
    <s v="Direct"/>
    <n v="1"/>
    <n v="2"/>
    <n v="7.4349999999999996"/>
  </r>
  <r>
    <s v="Import"/>
    <s v="Western Europe"/>
    <s v="Belgium"/>
    <s v="Zeebrugge"/>
    <x v="52"/>
    <x v="1"/>
    <s v="Direct"/>
    <n v="64"/>
    <n v="64"/>
    <n v="1178.3979999999999"/>
  </r>
  <r>
    <s v="Import"/>
    <s v="Western Europe"/>
    <s v="France"/>
    <s v="BEAUCAIRE"/>
    <x v="7"/>
    <x v="1"/>
    <s v="Direct"/>
    <n v="1"/>
    <n v="2"/>
    <n v="13.936999999999999"/>
  </r>
  <r>
    <s v="Import"/>
    <s v="Western Europe"/>
    <s v="France"/>
    <s v="Bordeaux"/>
    <x v="17"/>
    <x v="1"/>
    <s v="Direct"/>
    <n v="1"/>
    <n v="1"/>
    <n v="24.39"/>
  </r>
  <r>
    <s v="Import"/>
    <s v="Western Europe"/>
    <s v="France"/>
    <s v="Fos-Sur-Mer"/>
    <x v="27"/>
    <x v="1"/>
    <s v="Direct"/>
    <n v="2"/>
    <n v="2"/>
    <n v="41.94"/>
  </r>
  <r>
    <s v="Import"/>
    <s v="Western Europe"/>
    <s v="France"/>
    <s v="Fos-Sur-Mer"/>
    <x v="8"/>
    <x v="1"/>
    <s v="Direct"/>
    <n v="51"/>
    <n v="58"/>
    <n v="805.26120000000003"/>
  </r>
  <r>
    <s v="Import"/>
    <s v="Western Europe"/>
    <s v="France"/>
    <s v="Fos-Sur-Mer"/>
    <x v="5"/>
    <x v="1"/>
    <s v="Direct"/>
    <n v="3"/>
    <n v="5"/>
    <n v="10.444599999999999"/>
  </r>
  <r>
    <s v="Import"/>
    <s v="Western Europe"/>
    <s v="France"/>
    <s v="Fos-Sur-Mer"/>
    <x v="17"/>
    <x v="1"/>
    <s v="Direct"/>
    <n v="2"/>
    <n v="3"/>
    <n v="29.146999999999998"/>
  </r>
  <r>
    <s v="Import"/>
    <s v="Western Europe"/>
    <s v="France"/>
    <s v="Fos-Sur-Mer"/>
    <x v="26"/>
    <x v="1"/>
    <s v="Direct"/>
    <n v="1"/>
    <n v="2"/>
    <n v="7"/>
  </r>
  <r>
    <s v="Import"/>
    <s v="Western Europe"/>
    <s v="France"/>
    <s v="Fos-Sur-Mer"/>
    <x v="2"/>
    <x v="1"/>
    <s v="Direct"/>
    <n v="3"/>
    <n v="4"/>
    <n v="23.155000000000001"/>
  </r>
  <r>
    <s v="Import"/>
    <s v="Western Europe"/>
    <s v="France"/>
    <s v="Fos-Sur-Mer"/>
    <x v="25"/>
    <x v="1"/>
    <s v="Direct"/>
    <n v="1"/>
    <n v="1"/>
    <n v="5.4749999999999996"/>
  </r>
  <r>
    <s v="Import"/>
    <s v="Western Europe"/>
    <s v="France"/>
    <s v="Fos-Sur-Mer"/>
    <x v="20"/>
    <x v="1"/>
    <s v="Direct"/>
    <n v="2"/>
    <n v="3"/>
    <n v="28.899000000000001"/>
  </r>
  <r>
    <s v="Import"/>
    <s v="Western Europe"/>
    <s v="France"/>
    <s v="France - other"/>
    <x v="8"/>
    <x v="1"/>
    <s v="Direct"/>
    <n v="1"/>
    <n v="1"/>
    <n v="16.154"/>
  </r>
  <r>
    <s v="Import"/>
    <s v="Western Europe"/>
    <s v="France"/>
    <s v="France - other"/>
    <x v="20"/>
    <x v="1"/>
    <s v="Direct"/>
    <n v="1"/>
    <n v="1"/>
    <n v="4.8"/>
  </r>
  <r>
    <s v="Import"/>
    <s v="Western Europe"/>
    <s v="France"/>
    <s v="Grand-Couronne"/>
    <x v="43"/>
    <x v="1"/>
    <s v="Direct"/>
    <n v="188"/>
    <n v="372"/>
    <n v="4589.9938000000002"/>
  </r>
  <r>
    <s v="Import"/>
    <s v="Western Europe"/>
    <s v="France"/>
    <s v="La Rochelle"/>
    <x v="14"/>
    <x v="1"/>
    <s v="Direct"/>
    <n v="2"/>
    <n v="4"/>
    <n v="29.319900000000001"/>
  </r>
  <r>
    <s v="Import"/>
    <s v="Western Europe"/>
    <s v="France"/>
    <s v="La Rochelle"/>
    <x v="62"/>
    <x v="1"/>
    <s v="Direct"/>
    <n v="1"/>
    <n v="1"/>
    <n v="17.425799999999999"/>
  </r>
  <r>
    <s v="Import"/>
    <s v="Western Europe"/>
    <s v="France"/>
    <s v="LANGUIDIC"/>
    <x v="13"/>
    <x v="1"/>
    <s v="Direct"/>
    <n v="1"/>
    <n v="2"/>
    <n v="18.68"/>
  </r>
  <r>
    <s v="Import"/>
    <s v="Western Europe"/>
    <s v="France"/>
    <s v="Le Havre"/>
    <x v="4"/>
    <x v="1"/>
    <s v="Direct"/>
    <n v="1"/>
    <n v="2"/>
    <n v="23.295999999999999"/>
  </r>
  <r>
    <s v="Import"/>
    <s v="Western Europe"/>
    <s v="France"/>
    <s v="Le Havre"/>
    <x v="38"/>
    <x v="1"/>
    <s v="Direct"/>
    <n v="2"/>
    <n v="2"/>
    <n v="14.554"/>
  </r>
  <r>
    <s v="Import"/>
    <s v="Western Europe"/>
    <s v="France"/>
    <s v="Le Havre"/>
    <x v="86"/>
    <x v="1"/>
    <s v="Direct"/>
    <n v="10"/>
    <n v="20"/>
    <n v="156.208"/>
  </r>
  <r>
    <s v="Import"/>
    <s v="Western Europe"/>
    <s v="France"/>
    <s v="Le Havre"/>
    <x v="12"/>
    <x v="1"/>
    <s v="Direct"/>
    <n v="1"/>
    <n v="1"/>
    <n v="1.5"/>
  </r>
  <r>
    <s v="Import"/>
    <s v="Western Europe"/>
    <s v="France"/>
    <s v="Le Havre"/>
    <x v="9"/>
    <x v="1"/>
    <s v="Direct"/>
    <n v="9"/>
    <n v="15"/>
    <n v="74.185199999999995"/>
  </r>
  <r>
    <s v="Import"/>
    <s v="Western Europe"/>
    <s v="France"/>
    <s v="Le Havre"/>
    <x v="34"/>
    <x v="1"/>
    <s v="Direct"/>
    <n v="2"/>
    <n v="3"/>
    <n v="5.8470000000000004"/>
  </r>
  <r>
    <s v="Import"/>
    <s v="Western Europe"/>
    <s v="France"/>
    <s v="Le Havre"/>
    <x v="7"/>
    <x v="0"/>
    <s v="Direct"/>
    <n v="7"/>
    <n v="0"/>
    <n v="47.18"/>
  </r>
  <r>
    <s v="Import"/>
    <s v="Western Europe"/>
    <s v="France"/>
    <s v="Le Havre"/>
    <x v="7"/>
    <x v="1"/>
    <s v="Direct"/>
    <n v="8"/>
    <n v="16"/>
    <n v="84.938999999999993"/>
  </r>
  <r>
    <s v="Import"/>
    <s v="Western Europe"/>
    <s v="France"/>
    <s v="Port-la-Nouvelle"/>
    <x v="13"/>
    <x v="1"/>
    <s v="Direct"/>
    <n v="1"/>
    <n v="1"/>
    <n v="1.5891999999999999"/>
  </r>
  <r>
    <s v="Import"/>
    <s v="Western Europe"/>
    <s v="France"/>
    <s v="Port-la-Nouvelle"/>
    <x v="45"/>
    <x v="1"/>
    <s v="Direct"/>
    <n v="1"/>
    <n v="2"/>
    <n v="3.84"/>
  </r>
  <r>
    <s v="Import"/>
    <s v="Western Europe"/>
    <s v="France"/>
    <s v="Sarrebourg"/>
    <x v="29"/>
    <x v="1"/>
    <s v="Direct"/>
    <n v="1"/>
    <n v="1"/>
    <n v="2.0893000000000002"/>
  </r>
  <r>
    <s v="Import"/>
    <s v="Western Europe"/>
    <s v="Germany, Federal Republic of"/>
    <s v="Arnsberg"/>
    <x v="6"/>
    <x v="1"/>
    <s v="Direct"/>
    <n v="3"/>
    <n v="6"/>
    <n v="50.56"/>
  </r>
  <r>
    <s v="Import"/>
    <s v="Western Europe"/>
    <s v="Germany, Federal Republic of"/>
    <s v="BEVERN / KREIS HOLZMINDEN"/>
    <x v="65"/>
    <x v="1"/>
    <s v="Direct"/>
    <n v="1"/>
    <n v="2"/>
    <n v="19.508199999999999"/>
  </r>
  <r>
    <s v="Import"/>
    <s v="Western Europe"/>
    <s v="Germany, Federal Republic of"/>
    <s v="Bremen"/>
    <x v="8"/>
    <x v="1"/>
    <s v="Direct"/>
    <n v="2"/>
    <n v="3"/>
    <n v="10.7745"/>
  </r>
  <r>
    <s v="Import"/>
    <s v="Western Europe"/>
    <s v="Germany, Federal Republic of"/>
    <s v="Bremerhaven"/>
    <x v="73"/>
    <x v="1"/>
    <s v="Direct"/>
    <n v="13"/>
    <n v="22"/>
    <n v="247.79599999999999"/>
  </r>
  <r>
    <s v="Import"/>
    <s v="Western Europe"/>
    <s v="Germany, Federal Republic of"/>
    <s v="Bremerhaven"/>
    <x v="86"/>
    <x v="1"/>
    <s v="Direct"/>
    <n v="2"/>
    <n v="3"/>
    <n v="17.384"/>
  </r>
  <r>
    <s v="Import"/>
    <s v="Western Europe"/>
    <s v="Germany, Federal Republic of"/>
    <s v="Bremerhaven"/>
    <x v="0"/>
    <x v="0"/>
    <s v="Direct"/>
    <n v="2"/>
    <n v="0"/>
    <n v="5.048"/>
  </r>
  <r>
    <s v="Import"/>
    <s v="Western Europe"/>
    <s v="Germany, Federal Republic of"/>
    <s v="Bremerhaven"/>
    <x v="0"/>
    <x v="1"/>
    <s v="Direct"/>
    <n v="23"/>
    <n v="36"/>
    <n v="245.77709999999999"/>
  </r>
  <r>
    <s v="Import"/>
    <s v="Western Europe"/>
    <s v="Germany, Federal Republic of"/>
    <s v="Bremerhaven"/>
    <x v="12"/>
    <x v="0"/>
    <s v="Direct"/>
    <n v="1"/>
    <n v="0"/>
    <n v="0.89300000000000002"/>
  </r>
  <r>
    <s v="Import"/>
    <s v="Western Europe"/>
    <s v="Germany, Federal Republic of"/>
    <s v="Bremerhaven"/>
    <x v="9"/>
    <x v="1"/>
    <s v="Direct"/>
    <n v="6"/>
    <n v="10"/>
    <n v="57.054299999999998"/>
  </r>
  <r>
    <s v="Import"/>
    <s v="Western Europe"/>
    <s v="Germany, Federal Republic of"/>
    <s v="Bremerhaven"/>
    <x v="45"/>
    <x v="0"/>
    <s v="Direct"/>
    <n v="2"/>
    <n v="0"/>
    <n v="0.33"/>
  </r>
  <r>
    <s v="Import"/>
    <s v="Western Europe"/>
    <s v="Germany, Federal Republic of"/>
    <s v="Bremerhaven"/>
    <x v="45"/>
    <x v="1"/>
    <s v="Direct"/>
    <n v="3"/>
    <n v="4"/>
    <n v="14.0593"/>
  </r>
  <r>
    <s v="Import"/>
    <s v="Western Europe"/>
    <s v="Germany, Federal Republic of"/>
    <s v="Bremerhaven"/>
    <x v="3"/>
    <x v="1"/>
    <s v="Direct"/>
    <n v="13"/>
    <n v="25"/>
    <n v="98.379599999999996"/>
  </r>
  <r>
    <s v="Import"/>
    <s v="Western Europe"/>
    <s v="Germany, Federal Republic of"/>
    <s v="Chemnitz"/>
    <x v="20"/>
    <x v="1"/>
    <s v="Direct"/>
    <n v="1"/>
    <n v="1"/>
    <n v="7.2808000000000002"/>
  </r>
  <r>
    <s v="Import"/>
    <s v="Western Europe"/>
    <s v="Germany, Federal Republic of"/>
    <s v="Coln"/>
    <x v="32"/>
    <x v="1"/>
    <s v="Direct"/>
    <n v="11"/>
    <n v="11"/>
    <n v="168.84"/>
  </r>
  <r>
    <s v="Import"/>
    <s v="East Asia"/>
    <s v="China"/>
    <s v="Jiujiang"/>
    <x v="48"/>
    <x v="1"/>
    <s v="Direct"/>
    <n v="1"/>
    <n v="2"/>
    <n v="2.98"/>
  </r>
  <r>
    <s v="Import"/>
    <s v="East Asia"/>
    <s v="China"/>
    <s v="Jiujiang"/>
    <x v="3"/>
    <x v="1"/>
    <s v="Direct"/>
    <n v="16"/>
    <n v="16"/>
    <n v="321.82"/>
  </r>
  <r>
    <s v="Import"/>
    <s v="East Asia"/>
    <s v="China"/>
    <s v="Lianyungang"/>
    <x v="61"/>
    <x v="1"/>
    <s v="Direct"/>
    <n v="9"/>
    <n v="9"/>
    <n v="222.95"/>
  </r>
  <r>
    <s v="Import"/>
    <s v="East Asia"/>
    <s v="China"/>
    <s v="Lianyungang"/>
    <x v="8"/>
    <x v="1"/>
    <s v="Direct"/>
    <n v="60"/>
    <n v="60"/>
    <n v="1185.5840000000001"/>
  </r>
  <r>
    <s v="Import"/>
    <s v="East Asia"/>
    <s v="China"/>
    <s v="Lianyungang"/>
    <x v="78"/>
    <x v="1"/>
    <s v="Direct"/>
    <n v="2"/>
    <n v="3"/>
    <n v="9.2384000000000004"/>
  </r>
  <r>
    <s v="Import"/>
    <s v="East Asia"/>
    <s v="China"/>
    <s v="Lianyungang"/>
    <x v="30"/>
    <x v="1"/>
    <s v="Direct"/>
    <n v="1"/>
    <n v="2"/>
    <n v="21"/>
  </r>
  <r>
    <s v="Import"/>
    <s v="East Asia"/>
    <s v="China"/>
    <s v="Lianyungang"/>
    <x v="7"/>
    <x v="0"/>
    <s v="Direct"/>
    <n v="1"/>
    <n v="0"/>
    <n v="28.2"/>
  </r>
  <r>
    <s v="Import"/>
    <s v="East Asia"/>
    <s v="China"/>
    <s v="Mafang"/>
    <x v="2"/>
    <x v="1"/>
    <s v="Direct"/>
    <n v="2"/>
    <n v="2"/>
    <n v="35.737000000000002"/>
  </r>
  <r>
    <s v="Import"/>
    <s v="East Asia"/>
    <s v="China"/>
    <s v="MAWEI"/>
    <x v="0"/>
    <x v="1"/>
    <s v="Direct"/>
    <n v="1"/>
    <n v="2"/>
    <n v="11.893000000000001"/>
  </r>
  <r>
    <s v="Import"/>
    <s v="East Asia"/>
    <s v="China"/>
    <s v="Nanjing"/>
    <x v="0"/>
    <x v="1"/>
    <s v="Direct"/>
    <n v="64"/>
    <n v="107"/>
    <n v="959.3125"/>
  </r>
  <r>
    <s v="Import"/>
    <s v="East Asia"/>
    <s v="China"/>
    <s v="Nanjing"/>
    <x v="6"/>
    <x v="1"/>
    <s v="Direct"/>
    <n v="41"/>
    <n v="41"/>
    <n v="1002.545"/>
  </r>
  <r>
    <s v="Import"/>
    <s v="East Asia"/>
    <s v="China"/>
    <s v="Nanjing"/>
    <x v="20"/>
    <x v="1"/>
    <s v="Direct"/>
    <n v="6"/>
    <n v="6"/>
    <n v="129.59"/>
  </r>
  <r>
    <s v="Import"/>
    <s v="East Asia"/>
    <s v="China"/>
    <s v="Nanjing"/>
    <x v="9"/>
    <x v="1"/>
    <s v="Direct"/>
    <n v="19"/>
    <n v="21"/>
    <n v="128.58340000000001"/>
  </r>
  <r>
    <s v="Import"/>
    <s v="East Asia"/>
    <s v="China"/>
    <s v="Nanjing"/>
    <x v="13"/>
    <x v="1"/>
    <s v="Direct"/>
    <n v="18"/>
    <n v="27"/>
    <n v="105.6564"/>
  </r>
  <r>
    <s v="Import"/>
    <s v="East Asia"/>
    <s v="China"/>
    <s v="Nansha"/>
    <x v="73"/>
    <x v="1"/>
    <s v="Direct"/>
    <n v="6"/>
    <n v="12"/>
    <n v="111.75700000000001"/>
  </r>
  <r>
    <s v="Import"/>
    <s v="East Asia"/>
    <s v="China"/>
    <s v="Nansha"/>
    <x v="26"/>
    <x v="1"/>
    <s v="Direct"/>
    <n v="110"/>
    <n v="177"/>
    <n v="599.19090000000006"/>
  </r>
  <r>
    <s v="Import"/>
    <s v="East Asia"/>
    <s v="China"/>
    <s v="Nansha"/>
    <x v="86"/>
    <x v="1"/>
    <s v="Direct"/>
    <n v="8"/>
    <n v="15"/>
    <n v="126.84"/>
  </r>
  <r>
    <s v="Import"/>
    <s v="East Asia"/>
    <s v="China"/>
    <s v="Nansha"/>
    <x v="2"/>
    <x v="1"/>
    <s v="Direct"/>
    <n v="30"/>
    <n v="42"/>
    <n v="350.7518"/>
  </r>
  <r>
    <s v="Import"/>
    <s v="East Asia"/>
    <s v="China"/>
    <s v="Nansha"/>
    <x v="11"/>
    <x v="1"/>
    <s v="Direct"/>
    <n v="18"/>
    <n v="25"/>
    <n v="85.560500000000005"/>
  </r>
  <r>
    <s v="Import"/>
    <s v="East Asia"/>
    <s v="China"/>
    <s v="Nansha"/>
    <x v="43"/>
    <x v="1"/>
    <s v="Direct"/>
    <n v="16"/>
    <n v="23"/>
    <n v="105.9306"/>
  </r>
  <r>
    <s v="Import"/>
    <s v="East Asia"/>
    <s v="China"/>
    <s v="Nansha"/>
    <x v="14"/>
    <x v="1"/>
    <s v="Direct"/>
    <n v="3"/>
    <n v="5"/>
    <n v="23.687000000000001"/>
  </r>
  <r>
    <s v="Import"/>
    <s v="East Asia"/>
    <s v="China"/>
    <s v="Nantong"/>
    <x v="2"/>
    <x v="1"/>
    <s v="Direct"/>
    <n v="10"/>
    <n v="15"/>
    <n v="134.57650000000001"/>
  </r>
  <r>
    <s v="Import"/>
    <s v="East Asia"/>
    <s v="China"/>
    <s v="Nantong"/>
    <x v="88"/>
    <x v="1"/>
    <s v="Direct"/>
    <n v="26"/>
    <n v="52"/>
    <n v="425.46100000000001"/>
  </r>
  <r>
    <s v="Import"/>
    <s v="East Asia"/>
    <s v="China"/>
    <s v="Nantong"/>
    <x v="3"/>
    <x v="1"/>
    <s v="Direct"/>
    <n v="2"/>
    <n v="4"/>
    <n v="13.478999999999999"/>
  </r>
  <r>
    <s v="Import"/>
    <s v="East Asia"/>
    <s v="China"/>
    <s v="Ningbo"/>
    <x v="83"/>
    <x v="1"/>
    <s v="Direct"/>
    <n v="5"/>
    <n v="9"/>
    <n v="19.712199999999999"/>
  </r>
  <r>
    <s v="Import"/>
    <s v="East Asia"/>
    <s v="China"/>
    <s v="Ningbo"/>
    <x v="73"/>
    <x v="1"/>
    <s v="Direct"/>
    <n v="68"/>
    <n v="104"/>
    <n v="446.5881"/>
  </r>
  <r>
    <s v="Import"/>
    <s v="East Asia"/>
    <s v="China"/>
    <s v="Ningbo"/>
    <x v="38"/>
    <x v="1"/>
    <s v="Direct"/>
    <n v="17"/>
    <n v="29"/>
    <n v="261.02800000000002"/>
  </r>
  <r>
    <s v="Import"/>
    <s v="East Asia"/>
    <s v="China"/>
    <s v="Ningbo"/>
    <x v="26"/>
    <x v="1"/>
    <s v="Direct"/>
    <n v="1060"/>
    <n v="1929"/>
    <n v="6449.6675999999998"/>
  </r>
  <r>
    <s v="Import"/>
    <s v="East Asia"/>
    <s v="China"/>
    <s v="Ningbo"/>
    <x v="86"/>
    <x v="1"/>
    <s v="Direct"/>
    <n v="30"/>
    <n v="51"/>
    <n v="222.38030000000001"/>
  </r>
  <r>
    <s v="Import"/>
    <s v="East Asia"/>
    <s v="China"/>
    <s v="Ningbo"/>
    <x v="43"/>
    <x v="1"/>
    <s v="Direct"/>
    <n v="173"/>
    <n v="287"/>
    <n v="1466.9845"/>
  </r>
  <r>
    <s v="Import"/>
    <s v="East Asia"/>
    <s v="China"/>
    <s v="Ningbo"/>
    <x v="1"/>
    <x v="1"/>
    <s v="Direct"/>
    <n v="1"/>
    <n v="2"/>
    <n v="4.67"/>
  </r>
  <r>
    <s v="Import"/>
    <s v="East Asia"/>
    <s v="China"/>
    <s v="Ningbo"/>
    <x v="13"/>
    <x v="1"/>
    <s v="Direct"/>
    <n v="1024"/>
    <n v="1693"/>
    <n v="7492.0065000000004"/>
  </r>
  <r>
    <s v="Import"/>
    <s v="East Asia"/>
    <s v="China"/>
    <s v="Ningbo"/>
    <x v="14"/>
    <x v="1"/>
    <s v="Direct"/>
    <n v="108"/>
    <n v="182"/>
    <n v="1514.1668999999999"/>
  </r>
  <r>
    <s v="Import"/>
    <s v="Western Europe"/>
    <s v="Germany, Federal Republic of"/>
    <s v="Coln"/>
    <x v="8"/>
    <x v="1"/>
    <s v="Direct"/>
    <n v="7"/>
    <n v="7"/>
    <n v="109.06"/>
  </r>
  <r>
    <s v="Import"/>
    <s v="Western Europe"/>
    <s v="Germany, Federal Republic of"/>
    <s v="Dortmund"/>
    <x v="18"/>
    <x v="1"/>
    <s v="Direct"/>
    <n v="1"/>
    <n v="1"/>
    <n v="19.547999999999998"/>
  </r>
  <r>
    <s v="Import"/>
    <s v="Western Europe"/>
    <s v="Germany, Federal Republic of"/>
    <s v="Durach"/>
    <x v="8"/>
    <x v="1"/>
    <s v="Direct"/>
    <n v="1"/>
    <n v="2"/>
    <n v="22.2"/>
  </r>
  <r>
    <s v="Import"/>
    <s v="Western Europe"/>
    <s v="Germany, Federal Republic of"/>
    <s v="Durach"/>
    <x v="26"/>
    <x v="1"/>
    <s v="Direct"/>
    <n v="3"/>
    <n v="5"/>
    <n v="22.72"/>
  </r>
  <r>
    <s v="Import"/>
    <s v="Western Europe"/>
    <s v="Germany, Federal Republic of"/>
    <s v="Gehren"/>
    <x v="20"/>
    <x v="1"/>
    <s v="Direct"/>
    <n v="1"/>
    <n v="2"/>
    <n v="21.04"/>
  </r>
  <r>
    <s v="Import"/>
    <s v="Western Europe"/>
    <s v="Germany, Federal Republic of"/>
    <s v="Germany-Other"/>
    <x v="32"/>
    <x v="1"/>
    <s v="Direct"/>
    <n v="5"/>
    <n v="5"/>
    <n v="84.838399999999993"/>
  </r>
  <r>
    <s v="Import"/>
    <s v="Western Europe"/>
    <s v="Germany, Federal Republic of"/>
    <s v="Germany-Other"/>
    <x v="8"/>
    <x v="1"/>
    <s v="Direct"/>
    <n v="9"/>
    <n v="11"/>
    <n v="115.5219"/>
  </r>
  <r>
    <s v="Import"/>
    <s v="Western Europe"/>
    <s v="Germany, Federal Republic of"/>
    <s v="Germany-Other"/>
    <x v="5"/>
    <x v="1"/>
    <s v="Direct"/>
    <n v="7"/>
    <n v="14"/>
    <n v="109.72"/>
  </r>
  <r>
    <s v="Import"/>
    <s v="Western Europe"/>
    <s v="Germany, Federal Republic of"/>
    <s v="Germany-Other"/>
    <x v="26"/>
    <x v="1"/>
    <s v="Direct"/>
    <n v="2"/>
    <n v="4"/>
    <n v="14.791499999999999"/>
  </r>
  <r>
    <s v="Import"/>
    <s v="Western Europe"/>
    <s v="Germany, Federal Republic of"/>
    <s v="Germany-Other"/>
    <x v="25"/>
    <x v="1"/>
    <s v="Direct"/>
    <n v="6"/>
    <n v="11"/>
    <n v="81.777600000000007"/>
  </r>
  <r>
    <s v="Import"/>
    <s v="Western Europe"/>
    <s v="Germany, Federal Republic of"/>
    <s v="Germany-Other"/>
    <x v="6"/>
    <x v="1"/>
    <s v="Direct"/>
    <n v="5"/>
    <n v="9"/>
    <n v="66.709999999999994"/>
  </r>
  <r>
    <s v="Import"/>
    <s v="Western Europe"/>
    <s v="Germany, Federal Republic of"/>
    <s v="Germany-Other"/>
    <x v="88"/>
    <x v="1"/>
    <s v="Direct"/>
    <n v="5"/>
    <n v="9"/>
    <n v="17.011800000000001"/>
  </r>
  <r>
    <s v="Import"/>
    <s v="Western Europe"/>
    <s v="Germany, Federal Republic of"/>
    <s v="Goppingen"/>
    <x v="13"/>
    <x v="1"/>
    <s v="Direct"/>
    <n v="2"/>
    <n v="3"/>
    <n v="32.606000000000002"/>
  </r>
  <r>
    <s v="Import"/>
    <s v="Western Europe"/>
    <s v="Germany, Federal Republic of"/>
    <s v="Grafenau"/>
    <x v="0"/>
    <x v="1"/>
    <s v="Direct"/>
    <n v="1"/>
    <n v="2"/>
    <n v="16.82"/>
  </r>
  <r>
    <s v="Import"/>
    <s v="Western Europe"/>
    <s v="Germany, Federal Republic of"/>
    <s v="Hamburg"/>
    <x v="67"/>
    <x v="1"/>
    <s v="Direct"/>
    <n v="11"/>
    <n v="15"/>
    <n v="109.7611"/>
  </r>
  <r>
    <s v="Import"/>
    <s v="Western Europe"/>
    <s v="Germany, Federal Republic of"/>
    <s v="Hamburg"/>
    <x v="23"/>
    <x v="1"/>
    <s v="Direct"/>
    <n v="20"/>
    <n v="20"/>
    <n v="40"/>
  </r>
  <r>
    <s v="Import"/>
    <s v="Western Europe"/>
    <s v="Germany, Federal Republic of"/>
    <s v="Hamburg"/>
    <x v="11"/>
    <x v="1"/>
    <s v="Direct"/>
    <n v="38"/>
    <n v="55"/>
    <n v="306.40359999999998"/>
  </r>
  <r>
    <s v="Import"/>
    <s v="Western Europe"/>
    <s v="Germany, Federal Republic of"/>
    <s v="Hamburg"/>
    <x v="19"/>
    <x v="0"/>
    <s v="Direct"/>
    <n v="141"/>
    <n v="0"/>
    <n v="249.97200000000001"/>
  </r>
  <r>
    <s v="Import"/>
    <s v="Western Europe"/>
    <s v="Germany, Federal Republic of"/>
    <s v="Hamburg"/>
    <x v="9"/>
    <x v="1"/>
    <s v="Direct"/>
    <n v="82"/>
    <n v="148"/>
    <n v="868.10329999999999"/>
  </r>
  <r>
    <s v="Import"/>
    <s v="Western Europe"/>
    <s v="Germany, Federal Republic of"/>
    <s v="Hamburg"/>
    <x v="66"/>
    <x v="1"/>
    <s v="Direct"/>
    <n v="1"/>
    <n v="2"/>
    <n v="20"/>
  </r>
  <r>
    <s v="Import"/>
    <s v="Western Europe"/>
    <s v="Germany, Federal Republic of"/>
    <s v="Hamburg"/>
    <x v="71"/>
    <x v="1"/>
    <s v="Direct"/>
    <n v="1"/>
    <n v="1"/>
    <n v="12.3"/>
  </r>
  <r>
    <s v="Import"/>
    <s v="Western Europe"/>
    <s v="Germany, Federal Republic of"/>
    <s v="Hamburg"/>
    <x v="3"/>
    <x v="1"/>
    <s v="Direct"/>
    <n v="39"/>
    <n v="64"/>
    <n v="366.20729999999998"/>
  </r>
  <r>
    <s v="Import"/>
    <s v="Western Europe"/>
    <s v="Germany, Federal Republic of"/>
    <s v="Lampertheim"/>
    <x v="6"/>
    <x v="1"/>
    <s v="Direct"/>
    <n v="1"/>
    <n v="2"/>
    <n v="12.06"/>
  </r>
  <r>
    <s v="Import"/>
    <s v="Western Europe"/>
    <s v="Germany, Federal Republic of"/>
    <s v="Offenburg"/>
    <x v="0"/>
    <x v="1"/>
    <s v="Direct"/>
    <n v="1"/>
    <n v="1"/>
    <n v="1.204"/>
  </r>
  <r>
    <s v="Import"/>
    <s v="Western Europe"/>
    <s v="Germany, Federal Republic of"/>
    <s v="Offenburg"/>
    <x v="11"/>
    <x v="1"/>
    <s v="Direct"/>
    <n v="1"/>
    <n v="1"/>
    <n v="0.5"/>
  </r>
  <r>
    <s v="Import"/>
    <s v="Western Europe"/>
    <s v="Germany, Federal Republic of"/>
    <s v="Rutesheim"/>
    <x v="0"/>
    <x v="1"/>
    <s v="Direct"/>
    <n v="1"/>
    <n v="1"/>
    <n v="9.0359999999999996"/>
  </r>
  <r>
    <s v="Import"/>
    <s v="Southern Asia"/>
    <s v="India"/>
    <s v="India - Other"/>
    <x v="73"/>
    <x v="1"/>
    <s v="Direct"/>
    <n v="2"/>
    <n v="3"/>
    <n v="14.1656"/>
  </r>
  <r>
    <s v="Import"/>
    <s v="Southern Asia"/>
    <s v="India"/>
    <s v="India - Other"/>
    <x v="5"/>
    <x v="1"/>
    <s v="Direct"/>
    <n v="1"/>
    <n v="1"/>
    <n v="9.2919999999999998"/>
  </r>
  <r>
    <s v="Import"/>
    <s v="Southern Asia"/>
    <s v="India"/>
    <s v="India - Other"/>
    <x v="38"/>
    <x v="1"/>
    <s v="Direct"/>
    <n v="5"/>
    <n v="5"/>
    <n v="111.18"/>
  </r>
  <r>
    <s v="Import"/>
    <s v="Southern Asia"/>
    <s v="India"/>
    <s v="India - Other"/>
    <x v="86"/>
    <x v="1"/>
    <s v="Direct"/>
    <n v="1"/>
    <n v="2"/>
    <n v="11.7538"/>
  </r>
  <r>
    <s v="Import"/>
    <s v="Southern Asia"/>
    <s v="India"/>
    <s v="India - Other"/>
    <x v="25"/>
    <x v="1"/>
    <s v="Direct"/>
    <n v="5"/>
    <n v="8"/>
    <n v="30.257300000000001"/>
  </r>
  <r>
    <s v="Import"/>
    <s v="Southern Asia"/>
    <s v="India"/>
    <s v="India - Other"/>
    <x v="43"/>
    <x v="1"/>
    <s v="Direct"/>
    <n v="1"/>
    <n v="1"/>
    <n v="10.9893"/>
  </r>
  <r>
    <s v="Import"/>
    <s v="Southern Asia"/>
    <s v="India"/>
    <s v="Jawaharlal Nehru"/>
    <x v="17"/>
    <x v="1"/>
    <s v="Direct"/>
    <n v="1"/>
    <n v="1"/>
    <n v="24"/>
  </r>
  <r>
    <s v="Import"/>
    <s v="Southern Asia"/>
    <s v="India"/>
    <s v="Jawaharlal Nehru"/>
    <x v="26"/>
    <x v="1"/>
    <s v="Direct"/>
    <n v="4"/>
    <n v="6"/>
    <n v="25.8947"/>
  </r>
  <r>
    <s v="Import"/>
    <s v="Southern Asia"/>
    <s v="India"/>
    <s v="Jawaharlal Nehru"/>
    <x v="2"/>
    <x v="1"/>
    <s v="Direct"/>
    <n v="47"/>
    <n v="68"/>
    <n v="445.28820000000002"/>
  </r>
  <r>
    <s v="Import"/>
    <s v="Southern Asia"/>
    <s v="India"/>
    <s v="Jawaharlal Nehru"/>
    <x v="25"/>
    <x v="1"/>
    <s v="Direct"/>
    <n v="39"/>
    <n v="40"/>
    <n v="766.23620000000005"/>
  </r>
  <r>
    <s v="Import"/>
    <s v="Southern Asia"/>
    <s v="India"/>
    <s v="Jawaharlal Nehru"/>
    <x v="20"/>
    <x v="1"/>
    <s v="Direct"/>
    <n v="46"/>
    <n v="52"/>
    <n v="559.47339999999997"/>
  </r>
  <r>
    <s v="Import"/>
    <s v="Southern Asia"/>
    <s v="India"/>
    <s v="Jawaharlal Nehru"/>
    <x v="18"/>
    <x v="1"/>
    <s v="Direct"/>
    <n v="98"/>
    <n v="98"/>
    <n v="2001.3889999999999"/>
  </r>
  <r>
    <s v="Import"/>
    <s v="Southern Asia"/>
    <s v="India"/>
    <s v="Jawaharlal Nehru"/>
    <x v="49"/>
    <x v="1"/>
    <s v="Direct"/>
    <n v="1"/>
    <n v="1"/>
    <n v="25.45"/>
  </r>
  <r>
    <s v="Import"/>
    <s v="Southern Asia"/>
    <s v="India"/>
    <s v="Kota"/>
    <x v="2"/>
    <x v="1"/>
    <s v="Direct"/>
    <n v="1"/>
    <n v="2"/>
    <n v="15.688000000000001"/>
  </r>
  <r>
    <s v="Import"/>
    <s v="Southern Asia"/>
    <s v="India"/>
    <s v="Ludhiana"/>
    <x v="0"/>
    <x v="1"/>
    <s v="Direct"/>
    <n v="2"/>
    <n v="3"/>
    <n v="50.895000000000003"/>
  </r>
  <r>
    <s v="Import"/>
    <s v="Southern Asia"/>
    <s v="India"/>
    <s v="Ludhiana"/>
    <x v="90"/>
    <x v="1"/>
    <s v="Direct"/>
    <n v="2"/>
    <n v="2"/>
    <n v="45.006"/>
  </r>
  <r>
    <s v="Import"/>
    <s v="Southern Asia"/>
    <s v="India"/>
    <s v="Ludhiana"/>
    <x v="45"/>
    <x v="1"/>
    <s v="Direct"/>
    <n v="1"/>
    <n v="1"/>
    <n v="3.3119999999999998"/>
  </r>
  <r>
    <s v="Import"/>
    <s v="Southern Asia"/>
    <s v="India"/>
    <s v="Madras"/>
    <x v="10"/>
    <x v="1"/>
    <s v="Direct"/>
    <n v="32"/>
    <n v="54"/>
    <n v="269.50810000000001"/>
  </r>
  <r>
    <s v="Import"/>
    <s v="Southern Asia"/>
    <s v="India"/>
    <s v="Madras"/>
    <x v="4"/>
    <x v="1"/>
    <s v="Direct"/>
    <n v="20"/>
    <n v="26"/>
    <n v="386.78800000000001"/>
  </r>
  <r>
    <s v="Import"/>
    <s v="Southern Asia"/>
    <s v="India"/>
    <s v="Madras"/>
    <x v="5"/>
    <x v="1"/>
    <s v="Direct"/>
    <n v="7"/>
    <n v="7"/>
    <n v="151.33000000000001"/>
  </r>
  <r>
    <s v="Import"/>
    <s v="Southern Asia"/>
    <s v="India"/>
    <s v="Madras"/>
    <x v="37"/>
    <x v="1"/>
    <s v="Direct"/>
    <n v="1"/>
    <n v="1"/>
    <n v="15.93"/>
  </r>
  <r>
    <s v="Import"/>
    <s v="Southern Asia"/>
    <s v="India"/>
    <s v="Madras"/>
    <x v="38"/>
    <x v="1"/>
    <s v="Direct"/>
    <n v="23"/>
    <n v="23"/>
    <n v="482.14929999999998"/>
  </r>
  <r>
    <s v="Import"/>
    <s v="Southern Asia"/>
    <s v="India"/>
    <s v="Madras"/>
    <x v="52"/>
    <x v="1"/>
    <s v="Direct"/>
    <n v="13"/>
    <n v="22"/>
    <n v="242.08109999999999"/>
  </r>
  <r>
    <s v="Import"/>
    <s v="Southern Asia"/>
    <s v="India"/>
    <s v="Madras"/>
    <x v="34"/>
    <x v="1"/>
    <s v="Direct"/>
    <n v="5"/>
    <n v="9"/>
    <n v="53.8658"/>
  </r>
  <r>
    <s v="Import"/>
    <s v="Southern Asia"/>
    <s v="India"/>
    <s v="Madras"/>
    <x v="7"/>
    <x v="1"/>
    <s v="Direct"/>
    <n v="2"/>
    <n v="3"/>
    <n v="12.55"/>
  </r>
  <r>
    <s v="Import"/>
    <s v="Southern Asia"/>
    <s v="India"/>
    <s v="Mangalore"/>
    <x v="13"/>
    <x v="1"/>
    <s v="Direct"/>
    <n v="6"/>
    <n v="12"/>
    <n v="111.0027"/>
  </r>
  <r>
    <s v="Import"/>
    <s v="Southern Asia"/>
    <s v="India"/>
    <s v="Mangalore"/>
    <x v="45"/>
    <x v="1"/>
    <s v="Direct"/>
    <n v="2"/>
    <n v="4"/>
    <n v="37.620399999999997"/>
  </r>
  <r>
    <s v="Import"/>
    <s v="Southern Asia"/>
    <s v="India"/>
    <s v="Marmugao (Marmagao)"/>
    <x v="8"/>
    <x v="1"/>
    <s v="Direct"/>
    <n v="1"/>
    <n v="1"/>
    <n v="19.399999999999999"/>
  </r>
  <r>
    <s v="Import"/>
    <s v="Southern Asia"/>
    <s v="India"/>
    <s v="Marmugao (Marmagao)"/>
    <x v="52"/>
    <x v="1"/>
    <s v="Direct"/>
    <n v="2"/>
    <n v="2"/>
    <n v="39.356000000000002"/>
  </r>
  <r>
    <s v="Import"/>
    <s v="Western Europe"/>
    <s v="Germany, Federal Republic of"/>
    <s v="Rutesheim"/>
    <x v="13"/>
    <x v="1"/>
    <s v="Direct"/>
    <n v="1"/>
    <n v="1"/>
    <n v="5.09"/>
  </r>
  <r>
    <s v="Import"/>
    <s v="Western Europe"/>
    <s v="Germany, Federal Republic of"/>
    <s v="SCHWARZENBERG"/>
    <x v="13"/>
    <x v="1"/>
    <s v="Direct"/>
    <n v="2"/>
    <n v="3"/>
    <n v="6.0380000000000003"/>
  </r>
  <r>
    <s v="Import"/>
    <s v="Western Europe"/>
    <s v="Germany, Federal Republic of"/>
    <s v="Teningen"/>
    <x v="33"/>
    <x v="1"/>
    <s v="Direct"/>
    <n v="1"/>
    <n v="1"/>
    <n v="20.277000000000001"/>
  </r>
  <r>
    <s v="Import"/>
    <s v="Western Europe"/>
    <s v="Germany, Federal Republic of"/>
    <s v="TITTING"/>
    <x v="4"/>
    <x v="1"/>
    <s v="Direct"/>
    <n v="1"/>
    <n v="1"/>
    <n v="25.872"/>
  </r>
  <r>
    <s v="Import"/>
    <s v="Western Europe"/>
    <s v="Germany, Federal Republic of"/>
    <s v="Triptis"/>
    <x v="88"/>
    <x v="1"/>
    <s v="Direct"/>
    <n v="3"/>
    <n v="5"/>
    <n v="13.215299999999999"/>
  </r>
  <r>
    <s v="Import"/>
    <s v="Western Europe"/>
    <s v="Germany, Federal Republic of"/>
    <s v="Viechtach"/>
    <x v="88"/>
    <x v="1"/>
    <s v="Direct"/>
    <n v="6"/>
    <n v="9"/>
    <n v="23.063099999999999"/>
  </r>
  <r>
    <s v="Import"/>
    <s v="Western Europe"/>
    <s v="Germany, Federal Republic of"/>
    <s v="Weiterstadt"/>
    <x v="8"/>
    <x v="1"/>
    <s v="Direct"/>
    <n v="1"/>
    <n v="1"/>
    <n v="15.734"/>
  </r>
  <r>
    <s v="Import"/>
    <s v="Western Europe"/>
    <s v="Germany, Federal Republic of"/>
    <s v="Wesseling"/>
    <x v="8"/>
    <x v="1"/>
    <s v="Direct"/>
    <n v="1"/>
    <n v="2"/>
    <n v="14.022"/>
  </r>
  <r>
    <s v="Import"/>
    <s v="Western Europe"/>
    <s v="Germany, Federal Republic of"/>
    <s v="Wilhelmshaven"/>
    <x v="48"/>
    <x v="1"/>
    <s v="Direct"/>
    <n v="13"/>
    <n v="26"/>
    <n v="96.346999999999994"/>
  </r>
  <r>
    <s v="Import"/>
    <s v="Western Europe"/>
    <s v="Germany, Federal Republic of"/>
    <s v="Wilhelmshaven"/>
    <x v="60"/>
    <x v="1"/>
    <s v="Direct"/>
    <n v="3"/>
    <n v="6"/>
    <n v="16.338000000000001"/>
  </r>
  <r>
    <s v="Import"/>
    <s v="Western Europe"/>
    <s v="Luxembourg"/>
    <s v="Clervaux"/>
    <x v="38"/>
    <x v="1"/>
    <s v="Direct"/>
    <n v="1"/>
    <n v="2"/>
    <n v="16.582000000000001"/>
  </r>
  <r>
    <s v="Import"/>
    <s v="Western Europe"/>
    <s v="Netherlands"/>
    <s v="Bodegraven"/>
    <x v="43"/>
    <x v="1"/>
    <s v="Direct"/>
    <n v="2"/>
    <n v="2"/>
    <n v="20.571000000000002"/>
  </r>
  <r>
    <s v="Import"/>
    <s v="Western Europe"/>
    <s v="Netherlands"/>
    <s v="Netherlands - other"/>
    <x v="43"/>
    <x v="1"/>
    <s v="Direct"/>
    <n v="2"/>
    <n v="2"/>
    <n v="19.773"/>
  </r>
  <r>
    <s v="Import"/>
    <s v="Western Europe"/>
    <s v="Netherlands"/>
    <s v="NOORD-SCHARWOUDE"/>
    <x v="25"/>
    <x v="1"/>
    <s v="Direct"/>
    <n v="3"/>
    <n v="6"/>
    <n v="51.698999999999998"/>
  </r>
  <r>
    <s v="Import"/>
    <s v="Western Europe"/>
    <s v="Netherlands"/>
    <s v="Rotterdam"/>
    <x v="27"/>
    <x v="1"/>
    <s v="Direct"/>
    <n v="2"/>
    <n v="2"/>
    <n v="41.2"/>
  </r>
  <r>
    <s v="Import"/>
    <s v="Western Europe"/>
    <s v="Netherlands"/>
    <s v="Rotterdam"/>
    <x v="32"/>
    <x v="1"/>
    <s v="Direct"/>
    <n v="2"/>
    <n v="3"/>
    <n v="40.170999999999999"/>
  </r>
  <r>
    <s v="Import"/>
    <s v="Western Europe"/>
    <s v="Netherlands"/>
    <s v="Rotterdam"/>
    <x v="8"/>
    <x v="1"/>
    <s v="Direct"/>
    <n v="137"/>
    <n v="155"/>
    <n v="2483.0807"/>
  </r>
  <r>
    <s v="Import"/>
    <s v="Western Europe"/>
    <s v="Netherlands"/>
    <s v="Rotterdam"/>
    <x v="74"/>
    <x v="1"/>
    <s v="Direct"/>
    <n v="17"/>
    <n v="26"/>
    <n v="300.59289999999999"/>
  </r>
  <r>
    <s v="Import"/>
    <s v="Western Europe"/>
    <s v="Netherlands"/>
    <s v="Rotterdam"/>
    <x v="5"/>
    <x v="1"/>
    <s v="Direct"/>
    <n v="13"/>
    <n v="21"/>
    <n v="185.69399999999999"/>
  </r>
  <r>
    <s v="Import"/>
    <s v="Western Europe"/>
    <s v="Netherlands"/>
    <s v="Rotterdam"/>
    <x v="17"/>
    <x v="1"/>
    <s v="Direct"/>
    <n v="7"/>
    <n v="7"/>
    <n v="87.39"/>
  </r>
  <r>
    <s v="Import"/>
    <s v="Western Europe"/>
    <s v="Netherlands"/>
    <s v="Rotterdam"/>
    <x v="38"/>
    <x v="1"/>
    <s v="Direct"/>
    <n v="32"/>
    <n v="52"/>
    <n v="638.28049999999996"/>
  </r>
  <r>
    <s v="Import"/>
    <s v="Western Europe"/>
    <s v="Netherlands"/>
    <s v="Rotterdam"/>
    <x v="26"/>
    <x v="1"/>
    <s v="Direct"/>
    <n v="12"/>
    <n v="19"/>
    <n v="36.840699999999998"/>
  </r>
  <r>
    <s v="Import"/>
    <s v="Western Europe"/>
    <s v="Netherlands"/>
    <s v="Rotterdam"/>
    <x v="52"/>
    <x v="1"/>
    <s v="Direct"/>
    <n v="3"/>
    <n v="6"/>
    <n v="74.25"/>
  </r>
  <r>
    <s v="Import"/>
    <s v="Western Europe"/>
    <s v="Netherlands"/>
    <s v="Rotterdam"/>
    <x v="81"/>
    <x v="1"/>
    <s v="Direct"/>
    <n v="2"/>
    <n v="4"/>
    <n v="41.008000000000003"/>
  </r>
  <r>
    <s v="Import"/>
    <s v="Western Europe"/>
    <s v="Netherlands"/>
    <s v="Rotterdam"/>
    <x v="25"/>
    <x v="1"/>
    <s v="Direct"/>
    <n v="10"/>
    <n v="14"/>
    <n v="64.813400000000001"/>
  </r>
  <r>
    <s v="Import"/>
    <s v="Western Europe"/>
    <s v="Netherlands"/>
    <s v="Rotterdam"/>
    <x v="20"/>
    <x v="1"/>
    <s v="Direct"/>
    <n v="115"/>
    <n v="214"/>
    <n v="2509.8564000000001"/>
  </r>
  <r>
    <s v="Import"/>
    <s v="Western Europe"/>
    <s v="Netherlands"/>
    <s v="Rotterdam"/>
    <x v="43"/>
    <x v="1"/>
    <s v="Direct"/>
    <n v="66"/>
    <n v="92"/>
    <n v="1233.0667000000001"/>
  </r>
  <r>
    <s v="Import"/>
    <s v="Southern Asia"/>
    <s v="India"/>
    <s v="Marmugao (Marmagao)"/>
    <x v="2"/>
    <x v="1"/>
    <s v="Direct"/>
    <n v="4"/>
    <n v="4"/>
    <n v="50.002000000000002"/>
  </r>
  <r>
    <s v="Import"/>
    <s v="Southern Asia"/>
    <s v="India"/>
    <s v="Mundra"/>
    <x v="67"/>
    <x v="1"/>
    <s v="Direct"/>
    <n v="5"/>
    <n v="7"/>
    <n v="66.522300000000001"/>
  </r>
  <r>
    <s v="Import"/>
    <s v="Southern Asia"/>
    <s v="India"/>
    <s v="Mundra"/>
    <x v="46"/>
    <x v="1"/>
    <s v="Direct"/>
    <n v="40"/>
    <n v="40"/>
    <n v="791.46119999999996"/>
  </r>
  <r>
    <s v="Import"/>
    <s v="Southern Asia"/>
    <s v="India"/>
    <s v="Mundra"/>
    <x v="2"/>
    <x v="1"/>
    <s v="Direct"/>
    <n v="32"/>
    <n v="48"/>
    <n v="431.017"/>
  </r>
  <r>
    <s v="Import"/>
    <s v="Southern Asia"/>
    <s v="India"/>
    <s v="Mundra"/>
    <x v="0"/>
    <x v="1"/>
    <s v="Transhipment"/>
    <n v="1"/>
    <n v="1"/>
    <n v="12.183400000000001"/>
  </r>
  <r>
    <s v="Import"/>
    <s v="Southern Asia"/>
    <s v="India"/>
    <s v="Mundra"/>
    <x v="1"/>
    <x v="1"/>
    <s v="Direct"/>
    <n v="1"/>
    <n v="1"/>
    <n v="2.6621999999999999"/>
  </r>
  <r>
    <s v="Import"/>
    <s v="Southern Asia"/>
    <s v="India"/>
    <s v="Mundra"/>
    <x v="18"/>
    <x v="1"/>
    <s v="Direct"/>
    <n v="2"/>
    <n v="2"/>
    <n v="44.15"/>
  </r>
  <r>
    <s v="Import"/>
    <s v="Southern Asia"/>
    <s v="India"/>
    <s v="NAGPUR"/>
    <x v="13"/>
    <x v="1"/>
    <s v="Direct"/>
    <n v="2"/>
    <n v="4"/>
    <n v="17.649999999999999"/>
  </r>
  <r>
    <s v="Import"/>
    <s v="Southern Asia"/>
    <s v="India"/>
    <s v="New Delhi"/>
    <x v="2"/>
    <x v="1"/>
    <s v="Direct"/>
    <n v="1"/>
    <n v="1"/>
    <n v="2.7650000000000001"/>
  </r>
  <r>
    <s v="Import"/>
    <s v="Southern Asia"/>
    <s v="India"/>
    <s v="New Delhi"/>
    <x v="1"/>
    <x v="1"/>
    <s v="Direct"/>
    <n v="3"/>
    <n v="3"/>
    <n v="4.92"/>
  </r>
  <r>
    <s v="Import"/>
    <s v="Southern Asia"/>
    <s v="India"/>
    <s v="New Delhi"/>
    <x v="13"/>
    <x v="1"/>
    <s v="Direct"/>
    <n v="1"/>
    <n v="1"/>
    <n v="10.817"/>
  </r>
  <r>
    <s v="Import"/>
    <s v="Southern Asia"/>
    <s v="India"/>
    <s v="Patli"/>
    <x v="90"/>
    <x v="1"/>
    <s v="Direct"/>
    <n v="1"/>
    <n v="1"/>
    <n v="22.484999999999999"/>
  </r>
  <r>
    <s v="Import"/>
    <s v="Southern Asia"/>
    <s v="India"/>
    <s v="Patli"/>
    <x v="14"/>
    <x v="1"/>
    <s v="Direct"/>
    <n v="3"/>
    <n v="4"/>
    <n v="36.600499999999997"/>
  </r>
  <r>
    <s v="Import"/>
    <s v="Southern Asia"/>
    <s v="India"/>
    <s v="Patparganj"/>
    <x v="71"/>
    <x v="1"/>
    <s v="Direct"/>
    <n v="1"/>
    <n v="1"/>
    <n v="23.856000000000002"/>
  </r>
  <r>
    <s v="Import"/>
    <s v="Southern Asia"/>
    <s v="India"/>
    <s v="Patparganj"/>
    <x v="45"/>
    <x v="1"/>
    <s v="Direct"/>
    <n v="3"/>
    <n v="6"/>
    <n v="21.7302"/>
  </r>
  <r>
    <s v="Import"/>
    <s v="Southern Asia"/>
    <s v="India"/>
    <s v="Pipavav (Victor) Port"/>
    <x v="67"/>
    <x v="1"/>
    <s v="Direct"/>
    <n v="1"/>
    <n v="1"/>
    <n v="6.4503000000000004"/>
  </r>
  <r>
    <s v="Import"/>
    <s v="Southern Asia"/>
    <s v="India"/>
    <s v="Pipavav (Victor) Port"/>
    <x v="26"/>
    <x v="1"/>
    <s v="Direct"/>
    <n v="1"/>
    <n v="1"/>
    <n v="4.2843999999999998"/>
  </r>
  <r>
    <s v="Import"/>
    <s v="Southern Asia"/>
    <s v="India"/>
    <s v="Pipavav (Victor) Port"/>
    <x v="48"/>
    <x v="1"/>
    <s v="Direct"/>
    <n v="4"/>
    <n v="7"/>
    <n v="34.314900000000002"/>
  </r>
  <r>
    <s v="Import"/>
    <s v="Southern Asia"/>
    <s v="India"/>
    <s v="Pipavav (Victor) Port"/>
    <x v="0"/>
    <x v="1"/>
    <s v="Direct"/>
    <n v="387"/>
    <n v="389"/>
    <n v="10194.006600000001"/>
  </r>
  <r>
    <s v="Import"/>
    <s v="Southern Asia"/>
    <s v="India"/>
    <s v="Pipavav (Victor) Port"/>
    <x v="11"/>
    <x v="1"/>
    <s v="Direct"/>
    <n v="5"/>
    <n v="10"/>
    <n v="47.590400000000002"/>
  </r>
  <r>
    <s v="Import"/>
    <s v="Southern Asia"/>
    <s v="India"/>
    <s v="Pipavav (Victor) Port"/>
    <x v="13"/>
    <x v="1"/>
    <s v="Direct"/>
    <n v="1"/>
    <n v="1"/>
    <n v="12.903"/>
  </r>
  <r>
    <s v="Import"/>
    <s v="Southern Asia"/>
    <s v="India"/>
    <s v="Pipavav (Victor) Port"/>
    <x v="14"/>
    <x v="1"/>
    <s v="Direct"/>
    <n v="3"/>
    <n v="4"/>
    <n v="61.230400000000003"/>
  </r>
  <r>
    <s v="Import"/>
    <s v="Southern Asia"/>
    <s v="India"/>
    <s v="Rajula"/>
    <x v="38"/>
    <x v="1"/>
    <s v="Direct"/>
    <n v="2"/>
    <n v="2"/>
    <n v="33.048200000000001"/>
  </r>
  <r>
    <s v="Import"/>
    <s v="Southern Asia"/>
    <s v="India"/>
    <s v="Surat"/>
    <x v="73"/>
    <x v="1"/>
    <s v="Direct"/>
    <n v="1"/>
    <n v="1"/>
    <n v="7.27"/>
  </r>
  <r>
    <s v="Import"/>
    <s v="Southern Asia"/>
    <s v="India"/>
    <s v="Surat"/>
    <x v="0"/>
    <x v="1"/>
    <s v="Direct"/>
    <n v="1"/>
    <n v="1"/>
    <n v="14.718"/>
  </r>
  <r>
    <s v="Import"/>
    <s v="Southern Asia"/>
    <s v="India"/>
    <s v="Surat"/>
    <x v="45"/>
    <x v="1"/>
    <s v="Direct"/>
    <n v="1"/>
    <n v="2"/>
    <n v="2.0522999999999998"/>
  </r>
  <r>
    <s v="Import"/>
    <s v="Southern Asia"/>
    <s v="India"/>
    <s v="Tuticorin"/>
    <x v="46"/>
    <x v="1"/>
    <s v="Direct"/>
    <n v="7"/>
    <n v="14"/>
    <n v="160.24"/>
  </r>
  <r>
    <s v="Import"/>
    <s v="Southern Asia"/>
    <s v="India"/>
    <s v="Tuticorin"/>
    <x v="14"/>
    <x v="1"/>
    <s v="Direct"/>
    <n v="26"/>
    <n v="36"/>
    <n v="137.7877"/>
  </r>
  <r>
    <s v="Import"/>
    <s v="Southern Asia"/>
    <s v="India"/>
    <s v="Vadodara"/>
    <x v="2"/>
    <x v="1"/>
    <s v="Direct"/>
    <n v="1"/>
    <n v="2"/>
    <n v="14.747999999999999"/>
  </r>
  <r>
    <s v="Import"/>
    <s v="Southern Asia"/>
    <s v="India"/>
    <s v="Vadodara"/>
    <x v="20"/>
    <x v="1"/>
    <s v="Direct"/>
    <n v="1"/>
    <n v="1"/>
    <n v="17.8156"/>
  </r>
  <r>
    <s v="Import"/>
    <s v="Western Europe"/>
    <s v="Portugal"/>
    <s v="Entroncamento"/>
    <x v="4"/>
    <x v="1"/>
    <s v="Direct"/>
    <n v="22"/>
    <n v="22"/>
    <n v="461.79410000000001"/>
  </r>
  <r>
    <s v="Import"/>
    <s v="Western Europe"/>
    <s v="Portugal"/>
    <s v="Entroncamento"/>
    <x v="73"/>
    <x v="1"/>
    <s v="Direct"/>
    <n v="1"/>
    <n v="1"/>
    <n v="21.042999999999999"/>
  </r>
  <r>
    <s v="Import"/>
    <s v="Western Europe"/>
    <s v="Portugal"/>
    <s v="Leixoes"/>
    <x v="48"/>
    <x v="1"/>
    <s v="Direct"/>
    <n v="1"/>
    <n v="1"/>
    <n v="6.3334000000000001"/>
  </r>
  <r>
    <s v="Import"/>
    <s v="Western Europe"/>
    <s v="Portugal"/>
    <s v="Leixoes"/>
    <x v="11"/>
    <x v="1"/>
    <s v="Direct"/>
    <n v="1"/>
    <n v="1"/>
    <n v="7.2968000000000002"/>
  </r>
  <r>
    <s v="Import"/>
    <s v="Western Europe"/>
    <s v="Portugal"/>
    <s v="Leixoes"/>
    <x v="9"/>
    <x v="1"/>
    <s v="Direct"/>
    <n v="1"/>
    <n v="2"/>
    <n v="0.125"/>
  </r>
  <r>
    <s v="Import"/>
    <s v="Western Europe"/>
    <s v="Portugal"/>
    <s v="Leixoes"/>
    <x v="45"/>
    <x v="1"/>
    <s v="Direct"/>
    <n v="18"/>
    <n v="31"/>
    <n v="246.0248"/>
  </r>
  <r>
    <s v="Import"/>
    <s v="Western Europe"/>
    <s v="Portugal"/>
    <s v="Leixoes"/>
    <x v="3"/>
    <x v="1"/>
    <s v="Direct"/>
    <n v="1"/>
    <n v="2"/>
    <n v="18.623999999999999"/>
  </r>
  <r>
    <s v="Import"/>
    <s v="Western Europe"/>
    <s v="Portugal"/>
    <s v="Lisbon"/>
    <x v="4"/>
    <x v="1"/>
    <s v="Direct"/>
    <n v="4"/>
    <n v="4"/>
    <n v="67.031899999999993"/>
  </r>
  <r>
    <s v="Import"/>
    <s v="Western Europe"/>
    <s v="Portugal"/>
    <s v="Lisbon"/>
    <x v="29"/>
    <x v="1"/>
    <s v="Direct"/>
    <n v="1"/>
    <n v="2"/>
    <n v="6.556"/>
  </r>
  <r>
    <s v="Import"/>
    <s v="Western Europe"/>
    <s v="Portugal"/>
    <s v="Portugal - other"/>
    <x v="4"/>
    <x v="1"/>
    <s v="Direct"/>
    <n v="16"/>
    <n v="16"/>
    <n v="333.82810000000001"/>
  </r>
  <r>
    <s v="Import"/>
    <s v="Western Europe"/>
    <s v="Portugal"/>
    <s v="Portugal - other"/>
    <x v="73"/>
    <x v="1"/>
    <s v="Direct"/>
    <n v="2"/>
    <n v="2"/>
    <n v="39.116"/>
  </r>
  <r>
    <s v="Import"/>
    <s v="Western Europe"/>
    <s v="Portugal"/>
    <s v="Portugal - other"/>
    <x v="38"/>
    <x v="1"/>
    <s v="Direct"/>
    <n v="2"/>
    <n v="3"/>
    <n v="36.571300000000001"/>
  </r>
  <r>
    <s v="Import"/>
    <s v="Western Europe"/>
    <s v="Spain"/>
    <s v="Algeciras"/>
    <x v="2"/>
    <x v="1"/>
    <s v="Direct"/>
    <n v="2"/>
    <n v="4"/>
    <n v="28.885999999999999"/>
  </r>
  <r>
    <s v="Import"/>
    <s v="Western Europe"/>
    <s v="Spain"/>
    <s v="Algeciras"/>
    <x v="20"/>
    <x v="1"/>
    <s v="Direct"/>
    <n v="6"/>
    <n v="6"/>
    <n v="117.1653"/>
  </r>
  <r>
    <s v="Import"/>
    <s v="Western Europe"/>
    <s v="Spain"/>
    <s v="Algeciras"/>
    <x v="33"/>
    <x v="1"/>
    <s v="Direct"/>
    <n v="8"/>
    <n v="10"/>
    <n v="190.68100000000001"/>
  </r>
  <r>
    <s v="Import"/>
    <s v="Western Europe"/>
    <s v="Spain"/>
    <s v="Algeciras"/>
    <x v="88"/>
    <x v="1"/>
    <s v="Direct"/>
    <n v="6"/>
    <n v="6"/>
    <n v="36"/>
  </r>
  <r>
    <s v="Import"/>
    <s v="Western Europe"/>
    <s v="Spain"/>
    <s v="Algeciras"/>
    <x v="34"/>
    <x v="1"/>
    <s v="Direct"/>
    <n v="2"/>
    <n v="3"/>
    <n v="43.256"/>
  </r>
  <r>
    <s v="Import"/>
    <s v="Western Europe"/>
    <s v="Spain"/>
    <s v="Barcelona"/>
    <x v="32"/>
    <x v="1"/>
    <s v="Direct"/>
    <n v="4"/>
    <n v="7"/>
    <n v="53.55"/>
  </r>
  <r>
    <s v="Import"/>
    <s v="Western Europe"/>
    <s v="Spain"/>
    <s v="Barcelona"/>
    <x v="4"/>
    <x v="1"/>
    <s v="Direct"/>
    <n v="3"/>
    <n v="3"/>
    <n v="68.588999999999999"/>
  </r>
  <r>
    <s v="Import"/>
    <s v="Western Europe"/>
    <s v="Spain"/>
    <s v="Barcelona"/>
    <x v="5"/>
    <x v="1"/>
    <s v="Direct"/>
    <n v="1"/>
    <n v="1"/>
    <n v="10.56"/>
  </r>
  <r>
    <s v="Import"/>
    <s v="Western Europe"/>
    <s v="Spain"/>
    <s v="Barcelona"/>
    <x v="52"/>
    <x v="1"/>
    <s v="Direct"/>
    <n v="2"/>
    <n v="2"/>
    <n v="52.44"/>
  </r>
  <r>
    <s v="Import"/>
    <s v="Western Europe"/>
    <s v="Spain"/>
    <s v="Barcelona"/>
    <x v="25"/>
    <x v="1"/>
    <s v="Direct"/>
    <n v="4"/>
    <n v="5"/>
    <n v="16.5992"/>
  </r>
  <r>
    <s v="Import"/>
    <s v="Western Europe"/>
    <s v="Spain"/>
    <s v="Barcelona"/>
    <x v="43"/>
    <x v="1"/>
    <s v="Direct"/>
    <n v="12"/>
    <n v="18"/>
    <n v="212.16820000000001"/>
  </r>
  <r>
    <s v="Import"/>
    <s v="Western Europe"/>
    <s v="Spain"/>
    <s v="Barcelona"/>
    <x v="7"/>
    <x v="1"/>
    <s v="Direct"/>
    <n v="6"/>
    <n v="11"/>
    <n v="85.66"/>
  </r>
  <r>
    <s v="Import"/>
    <s v="Western Europe"/>
    <s v="Spain"/>
    <s v="Bilbao"/>
    <x v="25"/>
    <x v="1"/>
    <s v="Direct"/>
    <n v="2"/>
    <n v="4"/>
    <n v="49.05"/>
  </r>
  <r>
    <s v="Import"/>
    <s v="Western Europe"/>
    <s v="Spain"/>
    <s v="Bilbao"/>
    <x v="20"/>
    <x v="1"/>
    <s v="Direct"/>
    <n v="1"/>
    <n v="2"/>
    <n v="24.524999999999999"/>
  </r>
  <r>
    <s v="Import"/>
    <s v="Western Europe"/>
    <s v="Spain"/>
    <s v="Cadiz"/>
    <x v="37"/>
    <x v="1"/>
    <s v="Direct"/>
    <n v="24"/>
    <n v="24"/>
    <n v="375.44400000000002"/>
  </r>
  <r>
    <s v="Import"/>
    <s v="Western Europe"/>
    <s v="Spain"/>
    <s v="Cadiz"/>
    <x v="90"/>
    <x v="1"/>
    <s v="Direct"/>
    <n v="3"/>
    <n v="3"/>
    <n v="61.790999999999997"/>
  </r>
  <r>
    <s v="Import"/>
    <s v="Western Europe"/>
    <s v="Spain"/>
    <s v="Daganzo de Arriba"/>
    <x v="37"/>
    <x v="1"/>
    <s v="Direct"/>
    <n v="2"/>
    <n v="2"/>
    <n v="29.638000000000002"/>
  </r>
  <r>
    <s v="Import"/>
    <s v="East Asia"/>
    <s v="China"/>
    <s v="Qingdao"/>
    <x v="84"/>
    <x v="1"/>
    <s v="Direct"/>
    <n v="8"/>
    <n v="8"/>
    <n v="181.72800000000001"/>
  </r>
  <r>
    <s v="Import"/>
    <s v="East Asia"/>
    <s v="China"/>
    <s v="QINZHOU"/>
    <x v="8"/>
    <x v="1"/>
    <s v="Direct"/>
    <n v="98"/>
    <n v="98"/>
    <n v="2443.4360000000001"/>
  </r>
  <r>
    <s v="Import"/>
    <s v="East Asia"/>
    <s v="China"/>
    <s v="QINZHOU"/>
    <x v="30"/>
    <x v="1"/>
    <s v="Direct"/>
    <n v="2"/>
    <n v="4"/>
    <n v="44"/>
  </r>
  <r>
    <s v="Import"/>
    <s v="East Asia"/>
    <s v="China"/>
    <s v="QINZHOU"/>
    <x v="20"/>
    <x v="1"/>
    <s v="Direct"/>
    <n v="1"/>
    <n v="1"/>
    <n v="18.178999999999998"/>
  </r>
  <r>
    <s v="Import"/>
    <s v="East Asia"/>
    <s v="China"/>
    <s v="QINZHOU"/>
    <x v="33"/>
    <x v="1"/>
    <s v="Direct"/>
    <n v="6"/>
    <n v="6"/>
    <n v="140.93440000000001"/>
  </r>
  <r>
    <s v="Import"/>
    <s v="East Asia"/>
    <s v="China"/>
    <s v="Rongqi"/>
    <x v="2"/>
    <x v="1"/>
    <s v="Direct"/>
    <n v="3"/>
    <n v="6"/>
    <n v="21.392700000000001"/>
  </r>
  <r>
    <s v="Import"/>
    <s v="East Asia"/>
    <s v="China"/>
    <s v="Rongqi"/>
    <x v="13"/>
    <x v="1"/>
    <s v="Direct"/>
    <n v="2"/>
    <n v="4"/>
    <n v="16.980599999999999"/>
  </r>
  <r>
    <s v="Import"/>
    <s v="East Asia"/>
    <s v="China"/>
    <s v="Sanrong"/>
    <x v="4"/>
    <x v="1"/>
    <s v="Direct"/>
    <n v="6"/>
    <n v="7"/>
    <n v="151.74600000000001"/>
  </r>
  <r>
    <s v="Import"/>
    <s v="East Asia"/>
    <s v="China"/>
    <s v="Sanshan"/>
    <x v="48"/>
    <x v="1"/>
    <s v="Direct"/>
    <n v="1"/>
    <n v="1"/>
    <n v="2.75"/>
  </r>
  <r>
    <s v="Import"/>
    <s v="East Asia"/>
    <s v="China"/>
    <s v="Sanshan"/>
    <x v="52"/>
    <x v="1"/>
    <s v="Direct"/>
    <n v="1"/>
    <n v="2"/>
    <n v="6.1529999999999996"/>
  </r>
  <r>
    <s v="Import"/>
    <s v="East Asia"/>
    <s v="China"/>
    <s v="Sanshui"/>
    <x v="4"/>
    <x v="1"/>
    <s v="Direct"/>
    <n v="180"/>
    <n v="181"/>
    <n v="4329.7496000000001"/>
  </r>
  <r>
    <s v="Import"/>
    <s v="East Asia"/>
    <s v="China"/>
    <s v="Sanshui"/>
    <x v="0"/>
    <x v="1"/>
    <s v="Direct"/>
    <n v="10"/>
    <n v="20"/>
    <n v="75.180000000000007"/>
  </r>
  <r>
    <s v="Import"/>
    <s v="East Asia"/>
    <s v="China"/>
    <s v="Sanshui"/>
    <x v="6"/>
    <x v="1"/>
    <s v="Direct"/>
    <n v="6"/>
    <n v="6"/>
    <n v="138.15"/>
  </r>
  <r>
    <s v="Import"/>
    <s v="East Asia"/>
    <s v="China"/>
    <s v="Sanshui"/>
    <x v="9"/>
    <x v="1"/>
    <s v="Direct"/>
    <n v="9"/>
    <n v="11"/>
    <n v="37.276000000000003"/>
  </r>
  <r>
    <s v="Import"/>
    <s v="East Asia"/>
    <s v="China"/>
    <s v="Sanshui"/>
    <x v="13"/>
    <x v="1"/>
    <s v="Direct"/>
    <n v="1"/>
    <n v="1"/>
    <n v="5.52"/>
  </r>
  <r>
    <s v="Import"/>
    <s v="East Asia"/>
    <s v="China"/>
    <s v="Shanghai"/>
    <x v="10"/>
    <x v="1"/>
    <s v="Direct"/>
    <n v="1005"/>
    <n v="1779"/>
    <n v="6448.6724000000004"/>
  </r>
  <r>
    <s v="Import"/>
    <s v="East Asia"/>
    <s v="China"/>
    <s v="Shanghai"/>
    <x v="89"/>
    <x v="1"/>
    <s v="Direct"/>
    <n v="8"/>
    <n v="12"/>
    <n v="26.7"/>
  </r>
  <r>
    <s v="Import"/>
    <s v="East Asia"/>
    <s v="China"/>
    <s v="Shanghai"/>
    <x v="52"/>
    <x v="0"/>
    <s v="Direct"/>
    <n v="2359"/>
    <n v="0"/>
    <n v="6410.2070000000003"/>
  </r>
  <r>
    <s v="Import"/>
    <s v="East Asia"/>
    <s v="China"/>
    <s v="Shanghai"/>
    <x v="44"/>
    <x v="1"/>
    <s v="Direct"/>
    <n v="2"/>
    <n v="3"/>
    <n v="12.5282"/>
  </r>
  <r>
    <s v="Import"/>
    <s v="East Asia"/>
    <s v="China"/>
    <s v="Shanghai"/>
    <x v="6"/>
    <x v="1"/>
    <s v="Direct"/>
    <n v="14"/>
    <n v="20"/>
    <n v="183.1208"/>
  </r>
  <r>
    <s v="Import"/>
    <s v="East Asia"/>
    <s v="China"/>
    <s v="Shanghai"/>
    <x v="79"/>
    <x v="1"/>
    <s v="Direct"/>
    <n v="1"/>
    <n v="1"/>
    <n v="25.06"/>
  </r>
  <r>
    <s v="Import"/>
    <s v="East Asia"/>
    <s v="China"/>
    <s v="Shanghai"/>
    <x v="9"/>
    <x v="1"/>
    <s v="Direct"/>
    <n v="450"/>
    <n v="639"/>
    <n v="5718.6683000000003"/>
  </r>
  <r>
    <s v="Import"/>
    <s v="East Asia"/>
    <s v="China"/>
    <s v="Shanghai"/>
    <x v="18"/>
    <x v="1"/>
    <s v="Direct"/>
    <n v="32"/>
    <n v="34"/>
    <n v="537.17169999999999"/>
  </r>
  <r>
    <s v="Import"/>
    <s v="East Asia"/>
    <s v="China"/>
    <s v="Shanghai"/>
    <x v="66"/>
    <x v="1"/>
    <s v="Direct"/>
    <n v="12"/>
    <n v="22"/>
    <n v="99.343999999999994"/>
  </r>
  <r>
    <s v="Import"/>
    <s v="East Asia"/>
    <s v="China"/>
    <s v="Shanghai"/>
    <x v="98"/>
    <x v="1"/>
    <s v="Direct"/>
    <n v="1"/>
    <n v="1"/>
    <n v="8.5690000000000008"/>
  </r>
  <r>
    <s v="Import"/>
    <s v="East Asia"/>
    <s v="China"/>
    <s v="Shanghai"/>
    <x v="63"/>
    <x v="1"/>
    <s v="Direct"/>
    <n v="11"/>
    <n v="22"/>
    <n v="51.696100000000001"/>
  </r>
  <r>
    <s v="Import"/>
    <s v="East Asia"/>
    <s v="China"/>
    <s v="Shanghai"/>
    <x v="65"/>
    <x v="1"/>
    <s v="Direct"/>
    <n v="2"/>
    <n v="2"/>
    <n v="37.194299999999998"/>
  </r>
  <r>
    <s v="Import"/>
    <s v="East Asia"/>
    <s v="China"/>
    <s v="Shanghai"/>
    <x v="7"/>
    <x v="0"/>
    <s v="Direct"/>
    <n v="132"/>
    <n v="0"/>
    <n v="2561.8589999999999"/>
  </r>
  <r>
    <s v="Import"/>
    <s v="East Asia"/>
    <s v="China"/>
    <s v="Shanghai"/>
    <x v="7"/>
    <x v="1"/>
    <s v="Direct"/>
    <n v="83"/>
    <n v="144"/>
    <n v="1203.2255"/>
  </r>
  <r>
    <s v="Import"/>
    <s v="East Asia"/>
    <s v="China"/>
    <s v="Shantou"/>
    <x v="4"/>
    <x v="1"/>
    <s v="Direct"/>
    <n v="1"/>
    <n v="1"/>
    <n v="6.15"/>
  </r>
  <r>
    <s v="Import"/>
    <s v="East Asia"/>
    <s v="China"/>
    <s v="Shantou"/>
    <x v="26"/>
    <x v="1"/>
    <s v="Direct"/>
    <n v="3"/>
    <n v="6"/>
    <n v="24.66"/>
  </r>
  <r>
    <s v="Import"/>
    <s v="East Asia"/>
    <s v="China"/>
    <s v="Shantou"/>
    <x v="88"/>
    <x v="1"/>
    <s v="Direct"/>
    <n v="8"/>
    <n v="11"/>
    <n v="83.756"/>
  </r>
  <r>
    <s v="Import"/>
    <s v="East Asia"/>
    <s v="China"/>
    <s v="Shashi"/>
    <x v="10"/>
    <x v="1"/>
    <s v="Direct"/>
    <n v="1"/>
    <n v="2"/>
    <n v="11.6006"/>
  </r>
  <r>
    <s v="Import"/>
    <s v="Southern Asia"/>
    <s v="India"/>
    <s v="Visakhapatnam"/>
    <x v="4"/>
    <x v="1"/>
    <s v="Direct"/>
    <n v="6"/>
    <n v="6"/>
    <n v="124.30200000000001"/>
  </r>
  <r>
    <s v="Import"/>
    <s v="Southern Asia"/>
    <s v="India"/>
    <s v="Vishakhapatnam"/>
    <x v="8"/>
    <x v="1"/>
    <s v="Direct"/>
    <n v="2"/>
    <n v="2"/>
    <n v="49.6"/>
  </r>
  <r>
    <s v="Import"/>
    <s v="Southern Asia"/>
    <s v="India"/>
    <s v="Vishakhapatnam"/>
    <x v="26"/>
    <x v="1"/>
    <s v="Direct"/>
    <n v="1"/>
    <n v="2"/>
    <n v="10.851800000000001"/>
  </r>
  <r>
    <s v="Import"/>
    <s v="Southern Asia"/>
    <s v="Myanmar"/>
    <s v="Rangoon"/>
    <x v="73"/>
    <x v="1"/>
    <s v="Direct"/>
    <n v="1"/>
    <n v="1"/>
    <n v="13.89"/>
  </r>
  <r>
    <s v="Import"/>
    <s v="Southern Asia"/>
    <s v="Myanmar"/>
    <s v="Rangoon"/>
    <x v="45"/>
    <x v="1"/>
    <s v="Direct"/>
    <n v="1"/>
    <n v="1"/>
    <n v="7.42"/>
  </r>
  <r>
    <s v="Import"/>
    <s v="Southern Asia"/>
    <s v="Pakistan"/>
    <s v="Karachi"/>
    <x v="67"/>
    <x v="1"/>
    <s v="Direct"/>
    <n v="2"/>
    <n v="2"/>
    <n v="11.217700000000001"/>
  </r>
  <r>
    <s v="Import"/>
    <s v="Southern Asia"/>
    <s v="Pakistan"/>
    <s v="Karachi"/>
    <x v="11"/>
    <x v="1"/>
    <s v="Direct"/>
    <n v="2"/>
    <n v="4"/>
    <n v="17.3"/>
  </r>
  <r>
    <s v="Import"/>
    <s v="Southern Asia"/>
    <s v="Pakistan"/>
    <s v="Karachi"/>
    <x v="76"/>
    <x v="1"/>
    <s v="Direct"/>
    <n v="2"/>
    <n v="2"/>
    <n v="28.516999999999999"/>
  </r>
  <r>
    <s v="Import"/>
    <s v="Southern Asia"/>
    <s v="Pakistan"/>
    <s v="Karachi"/>
    <x v="13"/>
    <x v="1"/>
    <s v="Direct"/>
    <n v="10"/>
    <n v="18"/>
    <n v="68.063000000000002"/>
  </r>
  <r>
    <s v="Import"/>
    <s v="Southern Asia"/>
    <s v="Pakistan"/>
    <s v="Karachi"/>
    <x v="71"/>
    <x v="1"/>
    <s v="Direct"/>
    <n v="4"/>
    <n v="4"/>
    <n v="43.304200000000002"/>
  </r>
  <r>
    <s v="Import"/>
    <s v="Southern Asia"/>
    <s v="Pakistan"/>
    <s v="Muhammad Bin Qasim/Karachi"/>
    <x v="10"/>
    <x v="1"/>
    <s v="Direct"/>
    <n v="2"/>
    <n v="3"/>
    <n v="30.69"/>
  </r>
  <r>
    <s v="Import"/>
    <s v="Southern Asia"/>
    <s v="Pakistan"/>
    <s v="Muhammad Bin Qasim/Karachi"/>
    <x v="90"/>
    <x v="1"/>
    <s v="Direct"/>
    <n v="1"/>
    <n v="1"/>
    <n v="23.184000000000001"/>
  </r>
  <r>
    <s v="Import"/>
    <s v="Southern Asia"/>
    <s v="Pakistan"/>
    <s v="Muhammad Bin Qasim/Karachi"/>
    <x v="45"/>
    <x v="1"/>
    <s v="Direct"/>
    <n v="17"/>
    <n v="24"/>
    <n v="236.7072"/>
  </r>
  <r>
    <s v="Import"/>
    <s v="Southern Asia"/>
    <s v="Pakistan"/>
    <s v="Qasim International"/>
    <x v="11"/>
    <x v="1"/>
    <s v="Direct"/>
    <n v="1"/>
    <n v="1"/>
    <n v="13.04"/>
  </r>
  <r>
    <s v="Import"/>
    <s v="Southern Asia"/>
    <s v="Pakistan"/>
    <s v="Qasim International"/>
    <x v="13"/>
    <x v="1"/>
    <s v="Direct"/>
    <n v="2"/>
    <n v="2"/>
    <n v="10.1525"/>
  </r>
  <r>
    <s v="Import"/>
    <s v="Southern Asia"/>
    <s v="Pakistan"/>
    <s v="Qasim International"/>
    <x v="45"/>
    <x v="1"/>
    <s v="Direct"/>
    <n v="49"/>
    <n v="88"/>
    <n v="405.48219999999998"/>
  </r>
  <r>
    <s v="Import"/>
    <s v="Southern Asia"/>
    <s v="Pakistan"/>
    <s v="Qasim International"/>
    <x v="3"/>
    <x v="1"/>
    <s v="Direct"/>
    <n v="2"/>
    <n v="4"/>
    <n v="9.9320000000000004"/>
  </r>
  <r>
    <s v="Import"/>
    <s v="Southern Asia"/>
    <s v="Sri Lanka"/>
    <s v="Colombo"/>
    <x v="4"/>
    <x v="1"/>
    <s v="Direct"/>
    <n v="65"/>
    <n v="65"/>
    <n v="1550.0710999999999"/>
  </r>
  <r>
    <s v="Import"/>
    <s v="Southern Asia"/>
    <s v="Sri Lanka"/>
    <s v="Colombo"/>
    <x v="8"/>
    <x v="1"/>
    <s v="Direct"/>
    <n v="3"/>
    <n v="6"/>
    <n v="63.41"/>
  </r>
  <r>
    <s v="Import"/>
    <s v="Southern Asia"/>
    <s v="Sri Lanka"/>
    <s v="Colombo"/>
    <x v="34"/>
    <x v="1"/>
    <s v="Direct"/>
    <n v="1"/>
    <n v="1"/>
    <n v="2.95"/>
  </r>
  <r>
    <s v="Import"/>
    <s v="U.S.A."/>
    <s v="United States Of America"/>
    <s v="Baltimore"/>
    <x v="52"/>
    <x v="0"/>
    <s v="Direct"/>
    <n v="8"/>
    <n v="0"/>
    <n v="34.835999999999999"/>
  </r>
  <r>
    <s v="Import"/>
    <s v="U.S.A."/>
    <s v="United States Of America"/>
    <s v="Baltimore"/>
    <x v="12"/>
    <x v="0"/>
    <s v="Direct"/>
    <n v="1"/>
    <n v="0"/>
    <n v="1.1200000000000001"/>
  </r>
  <r>
    <s v="Import"/>
    <s v="U.S.A."/>
    <s v="United States Of America"/>
    <s v="Baltimore"/>
    <x v="60"/>
    <x v="1"/>
    <s v="Direct"/>
    <n v="1"/>
    <n v="1"/>
    <n v="20.009"/>
  </r>
  <r>
    <s v="Import"/>
    <s v="U.S.A."/>
    <s v="United States Of America"/>
    <s v="Baltimore"/>
    <x v="9"/>
    <x v="1"/>
    <s v="Direct"/>
    <n v="1"/>
    <n v="1"/>
    <n v="4.0189000000000004"/>
  </r>
  <r>
    <s v="Import"/>
    <s v="U.S.A."/>
    <s v="United States Of America"/>
    <s v="Baltimore"/>
    <x v="7"/>
    <x v="0"/>
    <s v="Direct"/>
    <n v="251"/>
    <n v="0"/>
    <n v="4041.9548"/>
  </r>
  <r>
    <s v="Import"/>
    <s v="U.S.A."/>
    <s v="United States Of America"/>
    <s v="Boston"/>
    <x v="1"/>
    <x v="1"/>
    <s v="Direct"/>
    <n v="2"/>
    <n v="2"/>
    <n v="3.7557"/>
  </r>
  <r>
    <s v="Import"/>
    <s v="U.S.A."/>
    <s v="United States Of America"/>
    <s v="Boston"/>
    <x v="33"/>
    <x v="1"/>
    <s v="Direct"/>
    <n v="1"/>
    <n v="1"/>
    <n v="18.506599999999999"/>
  </r>
  <r>
    <s v="Import"/>
    <s v="U.S.A."/>
    <s v="United States Of America"/>
    <s v="Boston"/>
    <x v="13"/>
    <x v="1"/>
    <s v="Direct"/>
    <n v="1"/>
    <n v="1"/>
    <n v="13.840999999999999"/>
  </r>
  <r>
    <s v="Import"/>
    <s v="U.S.A."/>
    <s v="United States Of America"/>
    <s v="Caciannati"/>
    <x v="7"/>
    <x v="1"/>
    <s v="Direct"/>
    <n v="2"/>
    <n v="4"/>
    <n v="26.983000000000001"/>
  </r>
  <r>
    <s v="Import"/>
    <s v="U.S.A."/>
    <s v="United States Of America"/>
    <s v="Charleston"/>
    <x v="8"/>
    <x v="1"/>
    <s v="Direct"/>
    <n v="29"/>
    <n v="30"/>
    <n v="573.70100000000002"/>
  </r>
  <r>
    <s v="Import"/>
    <s v="U.S.A."/>
    <s v="United States Of America"/>
    <s v="Charleston"/>
    <x v="2"/>
    <x v="1"/>
    <s v="Direct"/>
    <n v="33"/>
    <n v="65"/>
    <n v="354.16609999999997"/>
  </r>
  <r>
    <s v="Import"/>
    <s v="U.S.A."/>
    <s v="United States Of America"/>
    <s v="Charleston"/>
    <x v="33"/>
    <x v="1"/>
    <s v="Direct"/>
    <n v="1"/>
    <n v="1"/>
    <n v="6.1914999999999996"/>
  </r>
  <r>
    <s v="Import"/>
    <s v="U.S.A."/>
    <s v="United States Of America"/>
    <s v="Charleston"/>
    <x v="34"/>
    <x v="1"/>
    <s v="Direct"/>
    <n v="3"/>
    <n v="6"/>
    <n v="8.9781999999999993"/>
  </r>
  <r>
    <s v="Import"/>
    <s v="U.S.A."/>
    <s v="United States Of America"/>
    <s v="Charlotte"/>
    <x v="1"/>
    <x v="1"/>
    <s v="Direct"/>
    <n v="2"/>
    <n v="3"/>
    <n v="8.4006000000000007"/>
  </r>
  <r>
    <s v="Import"/>
    <s v="U.S.A."/>
    <s v="United States Of America"/>
    <s v="Chicago"/>
    <x v="16"/>
    <x v="1"/>
    <s v="Direct"/>
    <n v="40"/>
    <n v="80"/>
    <n v="1082.8284000000001"/>
  </r>
  <r>
    <s v="Import"/>
    <s v="U.S.A."/>
    <s v="United States Of America"/>
    <s v="Chicago"/>
    <x v="75"/>
    <x v="1"/>
    <s v="Direct"/>
    <n v="1"/>
    <n v="1"/>
    <n v="7.9447999999999999"/>
  </r>
  <r>
    <s v="Import"/>
    <s v="U.S.A."/>
    <s v="United States Of America"/>
    <s v="Chicago"/>
    <x v="48"/>
    <x v="1"/>
    <s v="Direct"/>
    <n v="15"/>
    <n v="30"/>
    <n v="88.8155"/>
  </r>
  <r>
    <s v="Import"/>
    <s v="U.S.A."/>
    <s v="United States Of America"/>
    <s v="Chicago"/>
    <x v="0"/>
    <x v="1"/>
    <s v="Direct"/>
    <n v="42"/>
    <n v="64"/>
    <n v="520.57500000000005"/>
  </r>
  <r>
    <s v="Import"/>
    <s v="U.S.A."/>
    <s v="United States Of America"/>
    <s v="Chicago"/>
    <x v="11"/>
    <x v="1"/>
    <s v="Direct"/>
    <n v="4"/>
    <n v="8"/>
    <n v="32.44"/>
  </r>
  <r>
    <s v="Import"/>
    <s v="U.S.A."/>
    <s v="United States Of America"/>
    <s v="Chicago"/>
    <x v="76"/>
    <x v="1"/>
    <s v="Direct"/>
    <n v="3"/>
    <n v="6"/>
    <n v="58.866799999999998"/>
  </r>
  <r>
    <s v="Import"/>
    <s v="U.S.A."/>
    <s v="United States Of America"/>
    <s v="Chicago"/>
    <x v="1"/>
    <x v="1"/>
    <s v="Direct"/>
    <n v="1"/>
    <n v="1"/>
    <n v="1.8140000000000001"/>
  </r>
  <r>
    <s v="Import"/>
    <s v="U.S.A."/>
    <s v="United States Of America"/>
    <s v="Chicago"/>
    <x v="13"/>
    <x v="1"/>
    <s v="Direct"/>
    <n v="5"/>
    <n v="8"/>
    <n v="74.473600000000005"/>
  </r>
  <r>
    <s v="Import"/>
    <s v="U.S.A."/>
    <s v="United States Of America"/>
    <s v="Chicago"/>
    <x v="14"/>
    <x v="1"/>
    <s v="Direct"/>
    <n v="9"/>
    <n v="16"/>
    <n v="56.649700000000003"/>
  </r>
  <r>
    <s v="Import"/>
    <s v="U.S.A."/>
    <s v="United States Of America"/>
    <s v="Chicago"/>
    <x v="84"/>
    <x v="1"/>
    <s v="Direct"/>
    <n v="1"/>
    <n v="1"/>
    <n v="18.0657"/>
  </r>
  <r>
    <s v="Import"/>
    <s v="U.S.A."/>
    <s v="United States Of America"/>
    <s v="Cleveland - OH"/>
    <x v="4"/>
    <x v="1"/>
    <s v="Direct"/>
    <n v="4"/>
    <n v="6"/>
    <n v="60.18"/>
  </r>
  <r>
    <s v="Import"/>
    <s v="U.S.A."/>
    <s v="United States Of America"/>
    <s v="Cleveland - OH"/>
    <x v="5"/>
    <x v="1"/>
    <s v="Direct"/>
    <n v="7"/>
    <n v="14"/>
    <n v="147.56"/>
  </r>
  <r>
    <s v="Import"/>
    <s v="U.S.A."/>
    <s v="United States Of America"/>
    <s v="Cleveland - OH"/>
    <x v="38"/>
    <x v="1"/>
    <s v="Direct"/>
    <n v="1"/>
    <n v="2"/>
    <n v="16.186"/>
  </r>
  <r>
    <s v="Import"/>
    <s v="U.S.A."/>
    <s v="United States Of America"/>
    <s v="Cleveland - OH"/>
    <x v="43"/>
    <x v="1"/>
    <s v="Direct"/>
    <n v="1"/>
    <n v="2"/>
    <n v="4.4824999999999999"/>
  </r>
  <r>
    <s v="Import"/>
    <s v="U.S.A."/>
    <s v="United States Of America"/>
    <s v="Columbus"/>
    <x v="32"/>
    <x v="1"/>
    <s v="Direct"/>
    <n v="1"/>
    <n v="2"/>
    <n v="11.848000000000001"/>
  </r>
  <r>
    <s v="Import"/>
    <s v="U.S.A."/>
    <s v="United States Of America"/>
    <s v="El Paso"/>
    <x v="88"/>
    <x v="1"/>
    <s v="Direct"/>
    <n v="6"/>
    <n v="10"/>
    <n v="58.05"/>
  </r>
  <r>
    <s v="Import"/>
    <s v="U.S.A."/>
    <s v="United States Of America"/>
    <s v="Ellwood City"/>
    <x v="8"/>
    <x v="1"/>
    <s v="Direct"/>
    <n v="5"/>
    <n v="5"/>
    <n v="104.556"/>
  </r>
  <r>
    <s v="Import"/>
    <s v="U.S.A."/>
    <s v="United States Of America"/>
    <s v="Gainesville"/>
    <x v="7"/>
    <x v="1"/>
    <s v="Direct"/>
    <n v="2"/>
    <n v="4"/>
    <n v="18.507999999999999"/>
  </r>
  <r>
    <s v="Import"/>
    <s v="U.S.A."/>
    <s v="United States Of America"/>
    <s v="Galveston"/>
    <x v="2"/>
    <x v="0"/>
    <s v="Direct"/>
    <n v="128"/>
    <n v="0"/>
    <n v="692.95439999999996"/>
  </r>
  <r>
    <s v="Import"/>
    <s v="U.S.A."/>
    <s v="United States Of America"/>
    <s v="Galveston"/>
    <x v="2"/>
    <x v="0"/>
    <s v="Transhipment"/>
    <n v="1"/>
    <n v="0"/>
    <n v="0.78500000000000003"/>
  </r>
  <r>
    <s v="Import"/>
    <s v="U.S.A."/>
    <s v="United States Of America"/>
    <s v="Greer"/>
    <x v="8"/>
    <x v="1"/>
    <s v="Direct"/>
    <n v="1"/>
    <n v="2"/>
    <n v="6.9124999999999996"/>
  </r>
  <r>
    <s v="Import"/>
    <s v="U.S.A."/>
    <s v="United States Of America"/>
    <s v="Gypsum"/>
    <x v="5"/>
    <x v="1"/>
    <s v="Direct"/>
    <n v="7"/>
    <n v="14"/>
    <n v="139.49799999999999"/>
  </r>
  <r>
    <s v="Import"/>
    <s v="U.S.A."/>
    <s v="United States Of America"/>
    <s v="Houston"/>
    <x v="44"/>
    <x v="1"/>
    <s v="Direct"/>
    <n v="4"/>
    <n v="4"/>
    <n v="85.355000000000004"/>
  </r>
  <r>
    <s v="Import"/>
    <s v="U.S.A."/>
    <s v="United States Of America"/>
    <s v="Houston"/>
    <x v="1"/>
    <x v="1"/>
    <s v="Direct"/>
    <n v="16"/>
    <n v="30"/>
    <n v="83.385900000000007"/>
  </r>
  <r>
    <s v="Import"/>
    <s v="U.S.A."/>
    <s v="United States Of America"/>
    <s v="Houston"/>
    <x v="18"/>
    <x v="1"/>
    <s v="Direct"/>
    <n v="5"/>
    <n v="5"/>
    <n v="47.275100000000002"/>
  </r>
  <r>
    <s v="Import"/>
    <s v="U.S.A."/>
    <s v="United States Of America"/>
    <s v="Houston"/>
    <x v="13"/>
    <x v="1"/>
    <s v="Direct"/>
    <n v="1"/>
    <n v="1"/>
    <n v="1.6879999999999999"/>
  </r>
  <r>
    <s v="Import"/>
    <s v="U.S.A."/>
    <s v="United States Of America"/>
    <s v="Houston"/>
    <x v="72"/>
    <x v="1"/>
    <s v="Direct"/>
    <n v="5"/>
    <n v="5"/>
    <n v="77.19"/>
  </r>
  <r>
    <s v="Import"/>
    <s v="U.S.A."/>
    <s v="United States Of America"/>
    <s v="Houston"/>
    <x v="14"/>
    <x v="1"/>
    <s v="Direct"/>
    <n v="1"/>
    <n v="2"/>
    <n v="19.04"/>
  </r>
  <r>
    <s v="Import"/>
    <s v="U.S.A."/>
    <s v="United States Of America"/>
    <s v="Jacksonville"/>
    <x v="8"/>
    <x v="1"/>
    <s v="Direct"/>
    <n v="1"/>
    <n v="2"/>
    <n v="24.515999999999998"/>
  </r>
  <r>
    <s v="Import"/>
    <s v="U.S.A."/>
    <s v="United States Of America"/>
    <s v="Jacksonville"/>
    <x v="7"/>
    <x v="1"/>
    <s v="Direct"/>
    <n v="1"/>
    <n v="1"/>
    <n v="4.9009999999999998"/>
  </r>
  <r>
    <s v="Import"/>
    <s v="U.S.A."/>
    <s v="United States Of America"/>
    <s v="Joliet"/>
    <x v="12"/>
    <x v="1"/>
    <s v="Direct"/>
    <n v="1"/>
    <n v="2"/>
    <n v="2.2999999999999998"/>
  </r>
  <r>
    <s v="Import"/>
    <s v="U.S.A."/>
    <s v="United States Of America"/>
    <s v="Joliet"/>
    <x v="9"/>
    <x v="1"/>
    <s v="Direct"/>
    <n v="4"/>
    <n v="7"/>
    <n v="44.734000000000002"/>
  </r>
  <r>
    <s v="Import"/>
    <s v="U.S.A."/>
    <s v="United States Of America"/>
    <s v="Joliet"/>
    <x v="7"/>
    <x v="1"/>
    <s v="Direct"/>
    <n v="16"/>
    <n v="32"/>
    <n v="174.44739999999999"/>
  </r>
  <r>
    <s v="Import"/>
    <s v="U.S.A."/>
    <s v="United States Of America"/>
    <s v="Jonesboro"/>
    <x v="2"/>
    <x v="1"/>
    <s v="Direct"/>
    <n v="2"/>
    <n v="3"/>
    <n v="4.1180000000000003"/>
  </r>
  <r>
    <s v="Import"/>
    <s v="U.S.A."/>
    <s v="United States Of America"/>
    <s v="Kansas City"/>
    <x v="2"/>
    <x v="1"/>
    <s v="Direct"/>
    <n v="6"/>
    <n v="11"/>
    <n v="75.164000000000001"/>
  </r>
  <r>
    <s v="Import"/>
    <s v="U.S.A."/>
    <s v="United States Of America"/>
    <s v="Kansas City"/>
    <x v="14"/>
    <x v="1"/>
    <s v="Direct"/>
    <n v="1"/>
    <n v="2"/>
    <n v="10.241099999999999"/>
  </r>
  <r>
    <s v="Import"/>
    <s v="U.S.A."/>
    <s v="United States Of America"/>
    <s v="Kansas City - KA"/>
    <x v="2"/>
    <x v="1"/>
    <s v="Direct"/>
    <n v="12"/>
    <n v="22"/>
    <n v="119.297"/>
  </r>
  <r>
    <s v="Import"/>
    <s v="U.S.A."/>
    <s v="United States Of America"/>
    <s v="Lincoln"/>
    <x v="7"/>
    <x v="1"/>
    <s v="Direct"/>
    <n v="1"/>
    <n v="2"/>
    <n v="8.9030000000000005"/>
  </r>
  <r>
    <s v="Import"/>
    <s v="U.S.A."/>
    <s v="United States Of America"/>
    <s v="Long Beach"/>
    <x v="16"/>
    <x v="1"/>
    <s v="Direct"/>
    <n v="5"/>
    <n v="10"/>
    <n v="124.0591"/>
  </r>
  <r>
    <s v="Import"/>
    <s v="U.S.A."/>
    <s v="United States Of America"/>
    <s v="Long Beach"/>
    <x v="26"/>
    <x v="1"/>
    <s v="Direct"/>
    <n v="1"/>
    <n v="2"/>
    <n v="1.1970000000000001"/>
  </r>
  <r>
    <s v="Import"/>
    <s v="U.S.A."/>
    <s v="United States Of America"/>
    <s v="Long Beach"/>
    <x v="48"/>
    <x v="1"/>
    <s v="Direct"/>
    <n v="4"/>
    <n v="4"/>
    <n v="13.5205"/>
  </r>
  <r>
    <s v="Import"/>
    <s v="U.S.A."/>
    <s v="United States Of America"/>
    <s v="Long Beach"/>
    <x v="0"/>
    <x v="1"/>
    <s v="Direct"/>
    <n v="24"/>
    <n v="36"/>
    <n v="354.1062"/>
  </r>
  <r>
    <s v="Import"/>
    <s v="U.S.A."/>
    <s v="United States Of America"/>
    <s v="Long Beach"/>
    <x v="11"/>
    <x v="1"/>
    <s v="Direct"/>
    <n v="27"/>
    <n v="50"/>
    <n v="340.65179999999998"/>
  </r>
  <r>
    <s v="Import"/>
    <s v="U.S.A."/>
    <s v="United States Of America"/>
    <s v="Long Beach"/>
    <x v="76"/>
    <x v="1"/>
    <s v="Direct"/>
    <n v="3"/>
    <n v="5"/>
    <n v="48.686900000000001"/>
  </r>
  <r>
    <s v="Import"/>
    <s v="U.S.A."/>
    <s v="United States Of America"/>
    <s v="Long Beach"/>
    <x v="9"/>
    <x v="0"/>
    <s v="Direct"/>
    <n v="1"/>
    <n v="0"/>
    <n v="2"/>
  </r>
  <r>
    <s v="Import"/>
    <s v="U.S.A."/>
    <s v="United States Of America"/>
    <s v="Long Beach"/>
    <x v="1"/>
    <x v="1"/>
    <s v="Direct"/>
    <n v="7"/>
    <n v="12"/>
    <n v="34.198099999999997"/>
  </r>
  <r>
    <s v="Import"/>
    <s v="U.S.A."/>
    <s v="United States Of America"/>
    <s v="Long Beach"/>
    <x v="13"/>
    <x v="1"/>
    <s v="Direct"/>
    <n v="25"/>
    <n v="44"/>
    <n v="216.72370000000001"/>
  </r>
  <r>
    <s v="Import"/>
    <s v="U.S.A."/>
    <s v="United States Of America"/>
    <s v="Long Beach"/>
    <x v="14"/>
    <x v="1"/>
    <s v="Direct"/>
    <n v="57"/>
    <n v="114"/>
    <n v="602.96159999999998"/>
  </r>
  <r>
    <s v="Import"/>
    <s v="U.S.A."/>
    <s v="United States Of America"/>
    <s v="Long Beach"/>
    <x v="3"/>
    <x v="0"/>
    <s v="Direct"/>
    <n v="1"/>
    <n v="0"/>
    <n v="1.6E-2"/>
  </r>
  <r>
    <s v="Import"/>
    <s v="U.S.A."/>
    <s v="United States Of America"/>
    <s v="Long Beach"/>
    <x v="3"/>
    <x v="1"/>
    <s v="Direct"/>
    <n v="9"/>
    <n v="11"/>
    <n v="72.281599999999997"/>
  </r>
  <r>
    <s v="Import"/>
    <s v="U.S.A."/>
    <s v="United States Of America"/>
    <s v="Los Angeles"/>
    <x v="8"/>
    <x v="1"/>
    <s v="Direct"/>
    <n v="7"/>
    <n v="13"/>
    <n v="93.771000000000001"/>
  </r>
  <r>
    <s v="Import"/>
    <s v="U.S.A."/>
    <s v="United States Of America"/>
    <s v="Los Angeles"/>
    <x v="26"/>
    <x v="1"/>
    <s v="Direct"/>
    <n v="4"/>
    <n v="6"/>
    <n v="27.207699999999999"/>
  </r>
  <r>
    <s v="Import"/>
    <s v="U.S.A."/>
    <s v="United States Of America"/>
    <s v="Los Angeles"/>
    <x v="97"/>
    <x v="1"/>
    <s v="Direct"/>
    <n v="1"/>
    <n v="1"/>
    <n v="18.905799999999999"/>
  </r>
  <r>
    <s v="Import"/>
    <s v="U.S.A."/>
    <s v="United States Of America"/>
    <s v="Los Angeles"/>
    <x v="2"/>
    <x v="1"/>
    <s v="Direct"/>
    <n v="40"/>
    <n v="63"/>
    <n v="448.82190000000003"/>
  </r>
  <r>
    <s v="Import"/>
    <s v="U.S.A."/>
    <s v="United States Of America"/>
    <s v="Los Angeles"/>
    <x v="18"/>
    <x v="1"/>
    <s v="Direct"/>
    <n v="24"/>
    <n v="41"/>
    <n v="456.95269999999999"/>
  </r>
  <r>
    <s v="Import"/>
    <s v="U.S.A."/>
    <s v="United States Of America"/>
    <s v="Los Angeles"/>
    <x v="88"/>
    <x v="1"/>
    <s v="Direct"/>
    <n v="8"/>
    <n v="12"/>
    <n v="38.067100000000003"/>
  </r>
  <r>
    <s v="Import"/>
    <s v="U.S.A."/>
    <s v="United States Of America"/>
    <s v="Louisville"/>
    <x v="9"/>
    <x v="1"/>
    <s v="Direct"/>
    <n v="1"/>
    <n v="2"/>
    <n v="8.2617999999999991"/>
  </r>
  <r>
    <s v="Import"/>
    <s v="U.S.A."/>
    <s v="United States Of America"/>
    <s v="Louisville"/>
    <x v="13"/>
    <x v="1"/>
    <s v="Direct"/>
    <n v="1"/>
    <n v="2"/>
    <n v="9.2528000000000006"/>
  </r>
  <r>
    <s v="Import"/>
    <s v="U.S.A."/>
    <s v="United States Of America"/>
    <s v="Memphis"/>
    <x v="8"/>
    <x v="1"/>
    <s v="Direct"/>
    <n v="2"/>
    <n v="4"/>
    <n v="32.945500000000003"/>
  </r>
  <r>
    <s v="Import"/>
    <s v="U.S.A."/>
    <s v="United States Of America"/>
    <s v="Memphis"/>
    <x v="2"/>
    <x v="1"/>
    <s v="Direct"/>
    <n v="4"/>
    <n v="6"/>
    <n v="31.990200000000002"/>
  </r>
  <r>
    <s v="Import"/>
    <s v="U.S.A."/>
    <s v="United States Of America"/>
    <s v="Memphis"/>
    <x v="6"/>
    <x v="1"/>
    <s v="Direct"/>
    <n v="4"/>
    <n v="4"/>
    <n v="70.406800000000004"/>
  </r>
  <r>
    <s v="Import"/>
    <s v="U.S.A."/>
    <s v="United States Of America"/>
    <s v="Memphis"/>
    <x v="20"/>
    <x v="1"/>
    <s v="Direct"/>
    <n v="6"/>
    <n v="12"/>
    <n v="101.04730000000001"/>
  </r>
  <r>
    <s v="Import"/>
    <s v="U.S.A."/>
    <s v="United States Of America"/>
    <s v="Miami"/>
    <x v="26"/>
    <x v="1"/>
    <s v="Direct"/>
    <n v="1"/>
    <n v="1"/>
    <n v="3.7648000000000001"/>
  </r>
  <r>
    <s v="Import"/>
    <s v="U.S.A."/>
    <s v="United States Of America"/>
    <s v="Miami"/>
    <x v="2"/>
    <x v="1"/>
    <s v="Direct"/>
    <n v="2"/>
    <n v="4"/>
    <n v="5.9374000000000002"/>
  </r>
  <r>
    <s v="Import"/>
    <s v="U.S.A."/>
    <s v="United States Of America"/>
    <s v="Miami"/>
    <x v="20"/>
    <x v="1"/>
    <s v="Direct"/>
    <n v="1"/>
    <n v="2"/>
    <n v="20.729199999999999"/>
  </r>
  <r>
    <s v="Import"/>
    <s v="U.S.A."/>
    <s v="United States Of America"/>
    <s v="Minneapolis"/>
    <x v="9"/>
    <x v="1"/>
    <s v="Direct"/>
    <n v="4"/>
    <n v="7"/>
    <n v="49.373800000000003"/>
  </r>
  <r>
    <s v="Import"/>
    <s v="U.S.A."/>
    <s v="United States Of America"/>
    <s v="Minneapolis"/>
    <x v="34"/>
    <x v="1"/>
    <s v="Direct"/>
    <n v="1"/>
    <n v="1"/>
    <n v="0.29480000000000001"/>
  </r>
  <r>
    <s v="Import"/>
    <s v="U.S.A."/>
    <s v="United States Of America"/>
    <s v="Minneapolis"/>
    <x v="7"/>
    <x v="1"/>
    <s v="Direct"/>
    <n v="7"/>
    <n v="14"/>
    <n v="99.762"/>
  </r>
  <r>
    <s v="Import"/>
    <s v="U.S.A."/>
    <s v="United States Of America"/>
    <s v="Nashville"/>
    <x v="86"/>
    <x v="1"/>
    <s v="Direct"/>
    <n v="1"/>
    <n v="2"/>
    <n v="6.4690000000000003"/>
  </r>
  <r>
    <s v="Import"/>
    <s v="U.S.A."/>
    <s v="United States Of America"/>
    <s v="Nashville"/>
    <x v="12"/>
    <x v="1"/>
    <s v="Direct"/>
    <n v="1"/>
    <n v="2"/>
    <n v="6.1856"/>
  </r>
  <r>
    <s v="Import"/>
    <s v="U.S.A."/>
    <s v="United States Of America"/>
    <s v="Nashville"/>
    <x v="43"/>
    <x v="1"/>
    <s v="Direct"/>
    <n v="1"/>
    <n v="1"/>
    <n v="5.7153"/>
  </r>
  <r>
    <s v="Import"/>
    <s v="U.S.A."/>
    <s v="United States Of America"/>
    <s v="New Albany"/>
    <x v="33"/>
    <x v="1"/>
    <s v="Direct"/>
    <n v="8"/>
    <n v="8"/>
    <n v="132.44800000000001"/>
  </r>
  <r>
    <s v="Import"/>
    <s v="U.S.A."/>
    <s v="United States Of America"/>
    <s v="New Orleans"/>
    <x v="73"/>
    <x v="1"/>
    <s v="Direct"/>
    <n v="10"/>
    <n v="10"/>
    <n v="190.52600000000001"/>
  </r>
  <r>
    <s v="Import"/>
    <s v="U.S.A."/>
    <s v="United States Of America"/>
    <s v="New Orleans"/>
    <x v="11"/>
    <x v="1"/>
    <s v="Direct"/>
    <n v="2"/>
    <n v="4"/>
    <n v="9.0050000000000008"/>
  </r>
  <r>
    <s v="Import"/>
    <s v="U.S.A."/>
    <s v="United States Of America"/>
    <s v="New York"/>
    <x v="76"/>
    <x v="1"/>
    <s v="Direct"/>
    <n v="1"/>
    <n v="2"/>
    <n v="20.5749"/>
  </r>
  <r>
    <s v="Import"/>
    <s v="U.S.A."/>
    <s v="United States Of America"/>
    <s v="New York"/>
    <x v="1"/>
    <x v="1"/>
    <s v="Direct"/>
    <n v="9"/>
    <n v="14"/>
    <n v="43.433599999999998"/>
  </r>
  <r>
    <s v="Import"/>
    <s v="U.S.A."/>
    <s v="United States Of America"/>
    <s v="New York"/>
    <x v="18"/>
    <x v="1"/>
    <s v="Direct"/>
    <n v="6"/>
    <n v="6"/>
    <n v="105.34010000000001"/>
  </r>
  <r>
    <s v="Import"/>
    <s v="U.S.A."/>
    <s v="United States Of America"/>
    <s v="New York"/>
    <x v="13"/>
    <x v="1"/>
    <s v="Direct"/>
    <n v="4"/>
    <n v="6"/>
    <n v="15.632999999999999"/>
  </r>
  <r>
    <s v="Import"/>
    <s v="Western Europe"/>
    <s v="Spain"/>
    <s v="Playa Blanca"/>
    <x v="2"/>
    <x v="1"/>
    <s v="Direct"/>
    <n v="3"/>
    <n v="5"/>
    <n v="7.0701000000000001"/>
  </r>
  <r>
    <s v="Import"/>
    <s v="Western Europe"/>
    <s v="Spain"/>
    <s v="Santander"/>
    <x v="19"/>
    <x v="0"/>
    <s v="Direct"/>
    <n v="292"/>
    <n v="0"/>
    <n v="538.02"/>
  </r>
  <r>
    <s v="Import"/>
    <s v="Western Europe"/>
    <s v="Spain"/>
    <s v="Santander"/>
    <x v="9"/>
    <x v="0"/>
    <s v="Direct"/>
    <n v="2"/>
    <n v="0"/>
    <n v="10.484999999999999"/>
  </r>
  <r>
    <s v="Import"/>
    <s v="Western Europe"/>
    <s v="Spain"/>
    <s v="Spain - other"/>
    <x v="42"/>
    <x v="1"/>
    <s v="Direct"/>
    <n v="1"/>
    <n v="1"/>
    <n v="7.5890000000000004"/>
  </r>
  <r>
    <s v="Import"/>
    <s v="Western Europe"/>
    <s v="Spain"/>
    <s v="Spain - other"/>
    <x v="13"/>
    <x v="1"/>
    <s v="Direct"/>
    <n v="1"/>
    <n v="2"/>
    <n v="21.6"/>
  </r>
  <r>
    <s v="Import"/>
    <s v="Western Europe"/>
    <s v="Spain"/>
    <s v="Spain - other"/>
    <x v="14"/>
    <x v="1"/>
    <s v="Direct"/>
    <n v="2"/>
    <n v="2"/>
    <n v="6.3003"/>
  </r>
  <r>
    <s v="Import"/>
    <s v="Western Europe"/>
    <s v="Spain"/>
    <s v="Valencia"/>
    <x v="4"/>
    <x v="1"/>
    <s v="Direct"/>
    <n v="213"/>
    <n v="217"/>
    <n v="4769.9050999999999"/>
  </r>
  <r>
    <s v="Import"/>
    <s v="Western Europe"/>
    <s v="Spain"/>
    <s v="Valencia"/>
    <x v="8"/>
    <x v="1"/>
    <s v="Direct"/>
    <n v="5"/>
    <n v="7"/>
    <n v="87.236400000000003"/>
  </r>
  <r>
    <s v="Import"/>
    <s v="Western Europe"/>
    <s v="Spain"/>
    <s v="Valencia"/>
    <x v="5"/>
    <x v="1"/>
    <s v="Direct"/>
    <n v="10"/>
    <n v="10"/>
    <n v="197.29920000000001"/>
  </r>
  <r>
    <s v="Import"/>
    <s v="Western Europe"/>
    <s v="Spain"/>
    <s v="Valencia"/>
    <x v="69"/>
    <x v="1"/>
    <s v="Direct"/>
    <n v="1"/>
    <n v="2"/>
    <n v="11.2203"/>
  </r>
  <r>
    <s v="Import"/>
    <s v="Western Europe"/>
    <s v="Spain"/>
    <s v="Valencia"/>
    <x v="29"/>
    <x v="1"/>
    <s v="Direct"/>
    <n v="2"/>
    <n v="2"/>
    <n v="4.8120000000000003"/>
  </r>
  <r>
    <s v="Import"/>
    <s v="Western Europe"/>
    <s v="Spain"/>
    <s v="Valencia"/>
    <x v="88"/>
    <x v="1"/>
    <s v="Direct"/>
    <n v="6"/>
    <n v="12"/>
    <n v="71.947000000000003"/>
  </r>
  <r>
    <s v="Import"/>
    <s v="Western Europe"/>
    <s v="Spain"/>
    <s v="Valencia"/>
    <x v="7"/>
    <x v="1"/>
    <s v="Direct"/>
    <n v="18"/>
    <n v="19"/>
    <n v="315.50200000000001"/>
  </r>
  <r>
    <s v="Import"/>
    <s v="Western Europe"/>
    <s v="Spain"/>
    <s v="Victoria Gasteiz"/>
    <x v="14"/>
    <x v="1"/>
    <s v="Direct"/>
    <n v="11"/>
    <n v="21"/>
    <n v="152.55510000000001"/>
  </r>
  <r>
    <s v="Import"/>
    <s v="Western Europe"/>
    <s v="Spain"/>
    <s v="Vigo"/>
    <x v="8"/>
    <x v="1"/>
    <s v="Direct"/>
    <n v="1"/>
    <n v="1"/>
    <n v="2.427"/>
  </r>
  <r>
    <s v="Import"/>
    <s v="East Asia"/>
    <s v="China"/>
    <s v="Ningbo"/>
    <x v="45"/>
    <x v="1"/>
    <s v="Direct"/>
    <n v="354"/>
    <n v="610"/>
    <n v="2381.6030000000001"/>
  </r>
  <r>
    <s v="Import"/>
    <s v="East Asia"/>
    <s v="China"/>
    <s v="Ningbo"/>
    <x v="62"/>
    <x v="1"/>
    <s v="Direct"/>
    <n v="4"/>
    <n v="4"/>
    <n v="59.021999999999998"/>
  </r>
  <r>
    <s v="Import"/>
    <s v="East Asia"/>
    <s v="China"/>
    <s v="Qingdao"/>
    <x v="10"/>
    <x v="1"/>
    <s v="Direct"/>
    <n v="161"/>
    <n v="272"/>
    <n v="1411.539"/>
  </r>
  <r>
    <s v="Import"/>
    <s v="East Asia"/>
    <s v="China"/>
    <s v="Qingdao"/>
    <x v="78"/>
    <x v="1"/>
    <s v="Direct"/>
    <n v="10"/>
    <n v="15"/>
    <n v="86.371799999999993"/>
  </r>
  <r>
    <s v="Import"/>
    <s v="East Asia"/>
    <s v="China"/>
    <s v="Qingdao"/>
    <x v="30"/>
    <x v="1"/>
    <s v="Direct"/>
    <n v="18"/>
    <n v="34"/>
    <n v="397.8322"/>
  </r>
  <r>
    <s v="Import"/>
    <s v="East Asia"/>
    <s v="China"/>
    <s v="Qingdao"/>
    <x v="44"/>
    <x v="1"/>
    <s v="Direct"/>
    <n v="15"/>
    <n v="21"/>
    <n v="330.0865"/>
  </r>
  <r>
    <s v="Import"/>
    <s v="East Asia"/>
    <s v="China"/>
    <s v="Qingdao"/>
    <x v="6"/>
    <x v="1"/>
    <s v="Direct"/>
    <n v="7"/>
    <n v="7"/>
    <n v="162.36099999999999"/>
  </r>
  <r>
    <s v="Import"/>
    <s v="East Asia"/>
    <s v="China"/>
    <s v="Qingdao"/>
    <x v="9"/>
    <x v="1"/>
    <s v="Direct"/>
    <n v="591"/>
    <n v="900"/>
    <n v="6997.9000999999998"/>
  </r>
  <r>
    <s v="Import"/>
    <s v="East Asia"/>
    <s v="China"/>
    <s v="Qingdao"/>
    <x v="18"/>
    <x v="1"/>
    <s v="Direct"/>
    <n v="1"/>
    <n v="1"/>
    <n v="23.544"/>
  </r>
  <r>
    <s v="Import"/>
    <s v="East Asia"/>
    <s v="China"/>
    <s v="Qingdao"/>
    <x v="33"/>
    <x v="1"/>
    <s v="Direct"/>
    <n v="37"/>
    <n v="37"/>
    <n v="757.01840000000004"/>
  </r>
  <r>
    <s v="Import"/>
    <s v="East Asia"/>
    <s v="China"/>
    <s v="Qingdao"/>
    <x v="65"/>
    <x v="1"/>
    <s v="Direct"/>
    <n v="1"/>
    <n v="1"/>
    <n v="20.74"/>
  </r>
  <r>
    <s v="Import"/>
    <s v="East Asia"/>
    <s v="China"/>
    <s v="Qingdao"/>
    <x v="99"/>
    <x v="1"/>
    <s v="Direct"/>
    <n v="149"/>
    <n v="149"/>
    <n v="3019.8679999999999"/>
  </r>
  <r>
    <s v="Import"/>
    <s v="East Asia"/>
    <s v="China"/>
    <s v="Qingdao"/>
    <x v="7"/>
    <x v="1"/>
    <s v="Direct"/>
    <n v="47"/>
    <n v="90"/>
    <n v="618.53300000000002"/>
  </r>
  <r>
    <s v="Import"/>
    <s v="East Asia"/>
    <s v="China"/>
    <s v="QINZHOU"/>
    <x v="73"/>
    <x v="1"/>
    <s v="Direct"/>
    <n v="4"/>
    <n v="8"/>
    <n v="97.215000000000003"/>
  </r>
  <r>
    <s v="Import"/>
    <s v="East Asia"/>
    <s v="China"/>
    <s v="QINZHOU"/>
    <x v="2"/>
    <x v="1"/>
    <s v="Direct"/>
    <n v="12"/>
    <n v="24"/>
    <n v="111.6324"/>
  </r>
  <r>
    <s v="Import"/>
    <s v="East Asia"/>
    <s v="China"/>
    <s v="QINZHOU"/>
    <x v="25"/>
    <x v="1"/>
    <s v="Direct"/>
    <n v="3"/>
    <n v="3"/>
    <n v="54.536999999999999"/>
  </r>
  <r>
    <s v="Import"/>
    <s v="East Asia"/>
    <s v="China"/>
    <s v="Sanbu"/>
    <x v="4"/>
    <x v="1"/>
    <s v="Direct"/>
    <n v="4"/>
    <n v="4"/>
    <n v="97.381500000000003"/>
  </r>
  <r>
    <s v="Import"/>
    <s v="East Asia"/>
    <s v="China"/>
    <s v="Sanbu"/>
    <x v="88"/>
    <x v="1"/>
    <s v="Direct"/>
    <n v="1"/>
    <n v="1"/>
    <n v="4.9800000000000004"/>
  </r>
  <r>
    <s v="Import"/>
    <s v="East Asia"/>
    <s v="China"/>
    <s v="Sanshan"/>
    <x v="13"/>
    <x v="1"/>
    <s v="Direct"/>
    <n v="2"/>
    <n v="4"/>
    <n v="15.91"/>
  </r>
  <r>
    <s v="Import"/>
    <s v="East Asia"/>
    <s v="China"/>
    <s v="Sanshui"/>
    <x v="48"/>
    <x v="1"/>
    <s v="Direct"/>
    <n v="1"/>
    <n v="1"/>
    <n v="3.13"/>
  </r>
  <r>
    <s v="Import"/>
    <s v="East Asia"/>
    <s v="China"/>
    <s v="Sanshui"/>
    <x v="52"/>
    <x v="1"/>
    <s v="Direct"/>
    <n v="1"/>
    <n v="1"/>
    <n v="12.9"/>
  </r>
  <r>
    <s v="Import"/>
    <s v="East Asia"/>
    <s v="China"/>
    <s v="Sanshui"/>
    <x v="88"/>
    <x v="1"/>
    <s v="Direct"/>
    <n v="5"/>
    <n v="7"/>
    <n v="25.81"/>
  </r>
  <r>
    <s v="Import"/>
    <s v="East Asia"/>
    <s v="China"/>
    <s v="Shanghai"/>
    <x v="91"/>
    <x v="1"/>
    <s v="Direct"/>
    <n v="1"/>
    <n v="1"/>
    <n v="8.3729999999999993"/>
  </r>
  <r>
    <s v="Import"/>
    <s v="East Asia"/>
    <s v="China"/>
    <s v="Shanghai"/>
    <x v="4"/>
    <x v="1"/>
    <s v="Direct"/>
    <n v="135"/>
    <n v="151"/>
    <n v="2718.0871000000002"/>
  </r>
  <r>
    <s v="Import"/>
    <s v="East Asia"/>
    <s v="China"/>
    <s v="Shanghai"/>
    <x v="83"/>
    <x v="1"/>
    <s v="Direct"/>
    <n v="1"/>
    <n v="1"/>
    <n v="17.833200000000001"/>
  </r>
  <r>
    <s v="Import"/>
    <s v="East Asia"/>
    <s v="China"/>
    <s v="Shanghai"/>
    <x v="73"/>
    <x v="1"/>
    <s v="Direct"/>
    <n v="131"/>
    <n v="150"/>
    <n v="1879.6993"/>
  </r>
  <r>
    <s v="Import"/>
    <s v="East Asia"/>
    <s v="China"/>
    <s v="Shanghai"/>
    <x v="38"/>
    <x v="1"/>
    <s v="Direct"/>
    <n v="9"/>
    <n v="10"/>
    <n v="73.202399999999997"/>
  </r>
  <r>
    <s v="Import"/>
    <s v="East Asia"/>
    <s v="China"/>
    <s v="Shanghai"/>
    <x v="75"/>
    <x v="1"/>
    <s v="Direct"/>
    <n v="108"/>
    <n v="145"/>
    <n v="1473.5056999999999"/>
  </r>
  <r>
    <s v="Import"/>
    <s v="East Asia"/>
    <s v="China"/>
    <s v="Shanghai"/>
    <x v="86"/>
    <x v="1"/>
    <s v="Direct"/>
    <n v="24"/>
    <n v="40"/>
    <n v="284.24770000000001"/>
  </r>
  <r>
    <s v="Import"/>
    <s v="East Asia"/>
    <s v="China"/>
    <s v="Shanghai"/>
    <x v="2"/>
    <x v="1"/>
    <s v="Direct"/>
    <n v="1297"/>
    <n v="2046"/>
    <n v="15801.4944"/>
  </r>
  <r>
    <s v="Import"/>
    <s v="East Asia"/>
    <s v="China"/>
    <s v="Shanghai"/>
    <x v="0"/>
    <x v="0"/>
    <s v="Direct"/>
    <n v="139"/>
    <n v="0"/>
    <n v="801.87900000000002"/>
  </r>
  <r>
    <s v="Import"/>
    <s v="East Asia"/>
    <s v="China"/>
    <s v="Shanghai"/>
    <x v="55"/>
    <x v="1"/>
    <s v="Direct"/>
    <n v="2"/>
    <n v="2"/>
    <n v="46.6"/>
  </r>
  <r>
    <s v="Import"/>
    <s v="East Asia"/>
    <s v="China"/>
    <s v="Shanghai"/>
    <x v="12"/>
    <x v="1"/>
    <s v="Direct"/>
    <n v="1"/>
    <n v="2"/>
    <n v="9.8000000000000007"/>
  </r>
  <r>
    <s v="Import"/>
    <s v="U.S.A."/>
    <s v="United States Of America"/>
    <s v="New York"/>
    <x v="14"/>
    <x v="1"/>
    <s v="Direct"/>
    <n v="1"/>
    <n v="2"/>
    <n v="19.306999999999999"/>
  </r>
  <r>
    <s v="Import"/>
    <s v="U.S.A."/>
    <s v="United States Of America"/>
    <s v="Newark"/>
    <x v="7"/>
    <x v="1"/>
    <s v="Direct"/>
    <n v="2"/>
    <n v="4"/>
    <n v="40.432000000000002"/>
  </r>
  <r>
    <s v="Import"/>
    <s v="U.S.A."/>
    <s v="United States Of America"/>
    <s v="Norfolk"/>
    <x v="0"/>
    <x v="1"/>
    <s v="Direct"/>
    <n v="2"/>
    <n v="3"/>
    <n v="29.1386"/>
  </r>
  <r>
    <s v="Import"/>
    <s v="U.S.A."/>
    <s v="United States Of America"/>
    <s v="Norfolk"/>
    <x v="11"/>
    <x v="1"/>
    <s v="Direct"/>
    <n v="2"/>
    <n v="3"/>
    <n v="5.6608999999999998"/>
  </r>
  <r>
    <s v="Import"/>
    <s v="U.S.A."/>
    <s v="United States Of America"/>
    <s v="Norfolk"/>
    <x v="9"/>
    <x v="1"/>
    <s v="Direct"/>
    <n v="4"/>
    <n v="5"/>
    <n v="54.3322"/>
  </r>
  <r>
    <s v="Import"/>
    <s v="U.S.A."/>
    <s v="United States Of America"/>
    <s v="Norfolk"/>
    <x v="3"/>
    <x v="1"/>
    <s v="Direct"/>
    <n v="1"/>
    <n v="1"/>
    <n v="20.227"/>
  </r>
  <r>
    <s v="Import"/>
    <s v="U.S.A."/>
    <s v="United States Of America"/>
    <s v="Oakland"/>
    <x v="75"/>
    <x v="1"/>
    <s v="Direct"/>
    <n v="6"/>
    <n v="12"/>
    <n v="52.097099999999998"/>
  </r>
  <r>
    <s v="Import"/>
    <s v="U.S.A."/>
    <s v="United States Of America"/>
    <s v="Oakland"/>
    <x v="30"/>
    <x v="1"/>
    <s v="Direct"/>
    <n v="1"/>
    <n v="2"/>
    <n v="10.039999999999999"/>
  </r>
  <r>
    <s v="Import"/>
    <s v="U.S.A."/>
    <s v="United States Of America"/>
    <s v="Oakland"/>
    <x v="76"/>
    <x v="1"/>
    <s v="Direct"/>
    <n v="1"/>
    <n v="2"/>
    <n v="19.5"/>
  </r>
  <r>
    <s v="Import"/>
    <s v="U.S.A."/>
    <s v="United States Of America"/>
    <s v="Oakland"/>
    <x v="9"/>
    <x v="1"/>
    <s v="Direct"/>
    <n v="5"/>
    <n v="8"/>
    <n v="29.672999999999998"/>
  </r>
  <r>
    <s v="Import"/>
    <s v="U.S.A."/>
    <s v="United States Of America"/>
    <s v="Oakland"/>
    <x v="1"/>
    <x v="1"/>
    <s v="Direct"/>
    <n v="5"/>
    <n v="7"/>
    <n v="16.7105"/>
  </r>
  <r>
    <s v="Import"/>
    <s v="U.S.A."/>
    <s v="United States Of America"/>
    <s v="Oakland"/>
    <x v="13"/>
    <x v="1"/>
    <s v="Direct"/>
    <n v="14"/>
    <n v="28"/>
    <n v="242.655"/>
  </r>
  <r>
    <s v="Import"/>
    <s v="U.S.A."/>
    <s v="United States Of America"/>
    <s v="Oakland"/>
    <x v="14"/>
    <x v="1"/>
    <s v="Direct"/>
    <n v="2"/>
    <n v="3"/>
    <n v="20.674600000000002"/>
  </r>
  <r>
    <s v="Import"/>
    <s v="U.S.A."/>
    <s v="United States Of America"/>
    <s v="Oakland"/>
    <x v="3"/>
    <x v="1"/>
    <s v="Direct"/>
    <n v="1"/>
    <n v="2"/>
    <n v="4.58"/>
  </r>
  <r>
    <s v="Import"/>
    <s v="U.S.A."/>
    <s v="United States Of America"/>
    <s v="Omaha"/>
    <x v="8"/>
    <x v="1"/>
    <s v="Direct"/>
    <n v="1"/>
    <n v="2"/>
    <n v="1.589"/>
  </r>
  <r>
    <s v="Import"/>
    <s v="U.S.A."/>
    <s v="United States Of America"/>
    <s v="Omaha"/>
    <x v="2"/>
    <x v="1"/>
    <s v="Direct"/>
    <n v="1"/>
    <n v="2"/>
    <n v="20.052"/>
  </r>
  <r>
    <s v="Import"/>
    <s v="U.S.A."/>
    <s v="United States Of America"/>
    <s v="Philadelphia"/>
    <x v="10"/>
    <x v="1"/>
    <s v="Direct"/>
    <n v="2"/>
    <n v="2"/>
    <n v="12.247"/>
  </r>
  <r>
    <s v="Import"/>
    <s v="U.S.A."/>
    <s v="United States Of America"/>
    <s v="Philadelphia"/>
    <x v="0"/>
    <x v="1"/>
    <s v="Direct"/>
    <n v="4"/>
    <n v="8"/>
    <n v="56.27"/>
  </r>
  <r>
    <s v="Import"/>
    <s v="U.S.A."/>
    <s v="United States Of America"/>
    <s v="Philadelphia"/>
    <x v="9"/>
    <x v="1"/>
    <s v="Direct"/>
    <n v="1"/>
    <n v="1"/>
    <n v="16.664999999999999"/>
  </r>
  <r>
    <s v="Import"/>
    <s v="U.S.A."/>
    <s v="United States Of America"/>
    <s v="Portland (Oregon)"/>
    <x v="4"/>
    <x v="1"/>
    <s v="Direct"/>
    <n v="1"/>
    <n v="1"/>
    <n v="5.835"/>
  </r>
  <r>
    <s v="Import"/>
    <s v="U.S.A."/>
    <s v="United States Of America"/>
    <s v="Portland (Oregon)"/>
    <x v="73"/>
    <x v="1"/>
    <s v="Direct"/>
    <n v="5"/>
    <n v="10"/>
    <n v="113.0249"/>
  </r>
  <r>
    <s v="Import"/>
    <s v="U.S.A."/>
    <s v="United States Of America"/>
    <s v="Savannah"/>
    <x v="91"/>
    <x v="1"/>
    <s v="Direct"/>
    <n v="85"/>
    <n v="85"/>
    <n v="1704.8063999999999"/>
  </r>
  <r>
    <s v="Import"/>
    <s v="U.S.A."/>
    <s v="United States Of America"/>
    <s v="Savannah"/>
    <x v="4"/>
    <x v="1"/>
    <s v="Direct"/>
    <n v="4"/>
    <n v="4"/>
    <n v="83.7791"/>
  </r>
  <r>
    <s v="Import"/>
    <s v="U.S.A."/>
    <s v="United States Of America"/>
    <s v="Savannah"/>
    <x v="52"/>
    <x v="0"/>
    <s v="Direct"/>
    <n v="342"/>
    <n v="0"/>
    <n v="1114.8330000000001"/>
  </r>
  <r>
    <s v="Import"/>
    <s v="U.S.A."/>
    <s v="United States Of America"/>
    <s v="Savannah"/>
    <x v="12"/>
    <x v="1"/>
    <s v="Direct"/>
    <n v="2"/>
    <n v="4"/>
    <n v="15.766999999999999"/>
  </r>
  <r>
    <s v="Import"/>
    <s v="U.S.A."/>
    <s v="United States Of America"/>
    <s v="Savannah"/>
    <x v="9"/>
    <x v="1"/>
    <s v="Direct"/>
    <n v="54"/>
    <n v="63"/>
    <n v="631.72900000000004"/>
  </r>
  <r>
    <s v="Import"/>
    <s v="U.S.A."/>
    <s v="United States Of America"/>
    <s v="Savannah"/>
    <x v="7"/>
    <x v="0"/>
    <s v="Direct"/>
    <n v="120"/>
    <n v="0"/>
    <n v="4060.8398000000002"/>
  </r>
  <r>
    <s v="Import"/>
    <s v="U.S.A."/>
    <s v="United States Of America"/>
    <s v="Savannah"/>
    <x v="7"/>
    <x v="1"/>
    <s v="Direct"/>
    <n v="16"/>
    <n v="29"/>
    <n v="118.3652"/>
  </r>
  <r>
    <s v="Import"/>
    <s v="East Asia"/>
    <s v="China"/>
    <s v="Shashi"/>
    <x v="4"/>
    <x v="1"/>
    <s v="Direct"/>
    <n v="1"/>
    <n v="2"/>
    <n v="6.56"/>
  </r>
  <r>
    <s v="Import"/>
    <s v="East Asia"/>
    <s v="China"/>
    <s v="Shashi"/>
    <x v="0"/>
    <x v="1"/>
    <s v="Direct"/>
    <n v="9"/>
    <n v="18"/>
    <n v="83.3"/>
  </r>
  <r>
    <s v="Import"/>
    <s v="East Asia"/>
    <s v="China"/>
    <s v="SHATIAN"/>
    <x v="0"/>
    <x v="1"/>
    <s v="Direct"/>
    <n v="2"/>
    <n v="3"/>
    <n v="22.283000000000001"/>
  </r>
  <r>
    <s v="Import"/>
    <s v="East Asia"/>
    <s v="China"/>
    <s v="SHATIAN"/>
    <x v="34"/>
    <x v="1"/>
    <s v="Direct"/>
    <n v="1"/>
    <n v="1"/>
    <n v="4.7389999999999999"/>
  </r>
  <r>
    <s v="Import"/>
    <s v="East Asia"/>
    <s v="China"/>
    <s v="Shekou"/>
    <x v="5"/>
    <x v="1"/>
    <s v="Direct"/>
    <n v="165"/>
    <n v="296"/>
    <n v="1243.2275999999999"/>
  </r>
  <r>
    <s v="Import"/>
    <s v="East Asia"/>
    <s v="China"/>
    <s v="Shekou"/>
    <x v="20"/>
    <x v="1"/>
    <s v="Direct"/>
    <n v="9"/>
    <n v="12"/>
    <n v="78.284300000000002"/>
  </r>
  <r>
    <s v="Import"/>
    <s v="East Asia"/>
    <s v="China"/>
    <s v="Shekou"/>
    <x v="7"/>
    <x v="1"/>
    <s v="Direct"/>
    <n v="4"/>
    <n v="8"/>
    <n v="29.239899999999999"/>
  </r>
  <r>
    <s v="Import"/>
    <s v="East Asia"/>
    <s v="China"/>
    <s v="Shunde"/>
    <x v="26"/>
    <x v="1"/>
    <s v="Direct"/>
    <n v="2"/>
    <n v="3"/>
    <n v="11.07"/>
  </r>
  <r>
    <s v="Import"/>
    <s v="East Asia"/>
    <s v="China"/>
    <s v="Shunde"/>
    <x v="48"/>
    <x v="1"/>
    <s v="Direct"/>
    <n v="12"/>
    <n v="20"/>
    <n v="74.059100000000001"/>
  </r>
  <r>
    <s v="Import"/>
    <s v="East Asia"/>
    <s v="China"/>
    <s v="Shunde"/>
    <x v="2"/>
    <x v="1"/>
    <s v="Direct"/>
    <n v="4"/>
    <n v="6"/>
    <n v="15.644500000000001"/>
  </r>
  <r>
    <s v="Import"/>
    <s v="East Asia"/>
    <s v="China"/>
    <s v="Shunde"/>
    <x v="43"/>
    <x v="1"/>
    <s v="Direct"/>
    <n v="7"/>
    <n v="13"/>
    <n v="54.646299999999997"/>
  </r>
  <r>
    <s v="Import"/>
    <s v="East Asia"/>
    <s v="China"/>
    <s v="Taicang"/>
    <x v="0"/>
    <x v="1"/>
    <s v="Direct"/>
    <n v="3"/>
    <n v="3"/>
    <n v="30.136500000000002"/>
  </r>
  <r>
    <s v="Import"/>
    <s v="East Asia"/>
    <s v="China"/>
    <s v="Taizhou"/>
    <x v="26"/>
    <x v="1"/>
    <s v="Direct"/>
    <n v="117"/>
    <n v="234"/>
    <n v="199.02719999999999"/>
  </r>
  <r>
    <s v="Import"/>
    <s v="East Asia"/>
    <s v="China"/>
    <s v="Tianjin"/>
    <x v="4"/>
    <x v="1"/>
    <s v="Direct"/>
    <n v="1"/>
    <n v="1"/>
    <n v="20.568000000000001"/>
  </r>
  <r>
    <s v="Import"/>
    <s v="East Asia"/>
    <s v="China"/>
    <s v="Tianjin"/>
    <x v="93"/>
    <x v="2"/>
    <s v="Direct"/>
    <n v="1"/>
    <n v="0"/>
    <n v="40158.080999999998"/>
  </r>
  <r>
    <s v="Import"/>
    <s v="East Asia"/>
    <s v="China"/>
    <s v="Tianjin"/>
    <x v="19"/>
    <x v="0"/>
    <s v="Direct"/>
    <n v="33"/>
    <n v="0"/>
    <n v="59.365000000000002"/>
  </r>
  <r>
    <s v="Import"/>
    <s v="East Asia"/>
    <s v="China"/>
    <s v="Tianjin"/>
    <x v="60"/>
    <x v="1"/>
    <s v="Direct"/>
    <n v="1"/>
    <n v="1"/>
    <n v="7.16"/>
  </r>
  <r>
    <s v="Import"/>
    <s v="East Asia"/>
    <s v="China"/>
    <s v="Tianjin"/>
    <x v="9"/>
    <x v="0"/>
    <s v="Direct"/>
    <n v="43"/>
    <n v="0"/>
    <n v="779.37"/>
  </r>
  <r>
    <s v="Import"/>
    <s v="East Asia"/>
    <s v="China"/>
    <s v="Tianjin"/>
    <x v="9"/>
    <x v="1"/>
    <s v="Direct"/>
    <n v="4"/>
    <n v="4"/>
    <n v="78.221999999999994"/>
  </r>
  <r>
    <s v="Import"/>
    <s v="East Asia"/>
    <s v="China"/>
    <s v="Tianjinxingang"/>
    <x v="107"/>
    <x v="1"/>
    <s v="Direct"/>
    <n v="8"/>
    <n v="8"/>
    <n v="137.28"/>
  </r>
  <r>
    <s v="Import"/>
    <s v="East Asia"/>
    <s v="China"/>
    <s v="Tianjinxingang"/>
    <x v="5"/>
    <x v="1"/>
    <s v="Direct"/>
    <n v="34"/>
    <n v="51"/>
    <n v="667.24099999999999"/>
  </r>
  <r>
    <s v="Import"/>
    <s v="East Asia"/>
    <s v="China"/>
    <s v="Tianjinxingang"/>
    <x v="69"/>
    <x v="1"/>
    <s v="Direct"/>
    <n v="5"/>
    <n v="5"/>
    <n v="48.145000000000003"/>
  </r>
  <r>
    <s v="Import"/>
    <s v="East Asia"/>
    <s v="China"/>
    <s v="Tianjinxingang"/>
    <x v="75"/>
    <x v="1"/>
    <s v="Direct"/>
    <n v="8"/>
    <n v="9"/>
    <n v="122.571"/>
  </r>
  <r>
    <s v="Import"/>
    <s v="East Asia"/>
    <s v="China"/>
    <s v="Tianjinxingang"/>
    <x v="48"/>
    <x v="1"/>
    <s v="Direct"/>
    <n v="22"/>
    <n v="33"/>
    <n v="184.97280000000001"/>
  </r>
  <r>
    <s v="Import"/>
    <s v="East Asia"/>
    <s v="China"/>
    <s v="Tianjinxingang"/>
    <x v="52"/>
    <x v="0"/>
    <s v="Direct"/>
    <n v="135"/>
    <n v="0"/>
    <n v="167.834"/>
  </r>
  <r>
    <s v="Import"/>
    <s v="East Asia"/>
    <s v="China"/>
    <s v="Tianjinxingang"/>
    <x v="52"/>
    <x v="1"/>
    <s v="Direct"/>
    <n v="486"/>
    <n v="783"/>
    <n v="10860.154500000001"/>
  </r>
  <r>
    <s v="Import"/>
    <s v="East Asia"/>
    <s v="China"/>
    <s v="Tianjinxingang"/>
    <x v="44"/>
    <x v="1"/>
    <s v="Direct"/>
    <n v="16"/>
    <n v="16"/>
    <n v="272.59620000000001"/>
  </r>
  <r>
    <s v="Import"/>
    <s v="East Asia"/>
    <s v="China"/>
    <s v="Tianjinxingang"/>
    <x v="45"/>
    <x v="1"/>
    <s v="Direct"/>
    <n v="47"/>
    <n v="65"/>
    <n v="516.03440000000001"/>
  </r>
  <r>
    <s v="Import"/>
    <s v="East Asia"/>
    <s v="China"/>
    <s v="Tianjinxingang"/>
    <x v="3"/>
    <x v="1"/>
    <s v="Direct"/>
    <n v="95"/>
    <n v="140"/>
    <n v="1413.5679"/>
  </r>
  <r>
    <s v="Import"/>
    <s v="East Asia"/>
    <s v="China"/>
    <s v="Tianjinxingang"/>
    <x v="7"/>
    <x v="1"/>
    <s v="Direct"/>
    <n v="6"/>
    <n v="10"/>
    <n v="77.263000000000005"/>
  </r>
  <r>
    <s v="Import"/>
    <s v="East Asia"/>
    <s v="China"/>
    <s v="Waihai"/>
    <x v="48"/>
    <x v="1"/>
    <s v="Direct"/>
    <n v="2"/>
    <n v="3"/>
    <n v="16.2181"/>
  </r>
  <r>
    <s v="Import"/>
    <s v="East Asia"/>
    <s v="China"/>
    <s v="Waihai"/>
    <x v="45"/>
    <x v="1"/>
    <s v="Direct"/>
    <n v="3"/>
    <n v="4"/>
    <n v="9.4641999999999999"/>
  </r>
  <r>
    <s v="Import"/>
    <s v="East Asia"/>
    <s v="China"/>
    <s v="Wu Chong Kou"/>
    <x v="48"/>
    <x v="1"/>
    <s v="Direct"/>
    <n v="1"/>
    <n v="2"/>
    <n v="2.56"/>
  </r>
  <r>
    <s v="Import"/>
    <s v="U.S.A."/>
    <s v="United States Of America"/>
    <s v="Seattle"/>
    <x v="8"/>
    <x v="1"/>
    <s v="Direct"/>
    <n v="10"/>
    <n v="10"/>
    <n v="211.70089999999999"/>
  </r>
  <r>
    <s v="Import"/>
    <s v="U.S.A."/>
    <s v="United States Of America"/>
    <s v="Seattle"/>
    <x v="74"/>
    <x v="1"/>
    <s v="Direct"/>
    <n v="3"/>
    <n v="5"/>
    <n v="59.365000000000002"/>
  </r>
  <r>
    <s v="Import"/>
    <s v="U.S.A."/>
    <s v="United States Of America"/>
    <s v="Seattle"/>
    <x v="69"/>
    <x v="1"/>
    <s v="Direct"/>
    <n v="1"/>
    <n v="2"/>
    <n v="18.513000000000002"/>
  </r>
  <r>
    <s v="Import"/>
    <s v="U.S.A."/>
    <s v="United States Of America"/>
    <s v="Seattle"/>
    <x v="25"/>
    <x v="1"/>
    <s v="Direct"/>
    <n v="5"/>
    <n v="10"/>
    <n v="117.7518"/>
  </r>
  <r>
    <s v="Import"/>
    <s v="U.S.A."/>
    <s v="United States Of America"/>
    <s v="Seattle"/>
    <x v="6"/>
    <x v="1"/>
    <s v="Direct"/>
    <n v="15"/>
    <n v="15"/>
    <n v="324.07839999999999"/>
  </r>
  <r>
    <s v="Import"/>
    <s v="U.S.A."/>
    <s v="United States Of America"/>
    <s v="Seattle"/>
    <x v="34"/>
    <x v="1"/>
    <s v="Direct"/>
    <n v="1"/>
    <n v="1"/>
    <n v="1.8069999999999999"/>
  </r>
  <r>
    <s v="Import"/>
    <s v="U.S.A."/>
    <s v="United States Of America"/>
    <s v="ST LOUIS"/>
    <x v="0"/>
    <x v="1"/>
    <s v="Direct"/>
    <n v="7"/>
    <n v="14"/>
    <n v="117.9"/>
  </r>
  <r>
    <s v="Import"/>
    <s v="U.S.A."/>
    <s v="United States Of America"/>
    <s v="ST LOUIS"/>
    <x v="1"/>
    <x v="1"/>
    <s v="Direct"/>
    <n v="1"/>
    <n v="1"/>
    <n v="2.246"/>
  </r>
  <r>
    <s v="Import"/>
    <s v="U.S.A."/>
    <s v="United States Of America"/>
    <s v="ST LOUIS"/>
    <x v="13"/>
    <x v="1"/>
    <s v="Direct"/>
    <n v="1"/>
    <n v="2"/>
    <n v="4.9531999999999998"/>
  </r>
  <r>
    <s v="Import"/>
    <s v="U.S.A."/>
    <s v="United States Of America"/>
    <s v="ST LOUIS"/>
    <x v="14"/>
    <x v="1"/>
    <s v="Direct"/>
    <n v="4"/>
    <n v="5"/>
    <n v="21.748999999999999"/>
  </r>
  <r>
    <s v="Import"/>
    <s v="U.S.A."/>
    <s v="United States Of America"/>
    <s v="Tacoma"/>
    <x v="73"/>
    <x v="1"/>
    <s v="Direct"/>
    <n v="1"/>
    <n v="2"/>
    <n v="21.433"/>
  </r>
  <r>
    <s v="Import"/>
    <s v="U.S.A."/>
    <s v="United States Of America"/>
    <s v="Tacoma"/>
    <x v="7"/>
    <x v="0"/>
    <s v="Direct"/>
    <n v="6"/>
    <n v="0"/>
    <n v="136.13"/>
  </r>
  <r>
    <s v="Import"/>
    <s v="U.S.A."/>
    <s v="United States Of America"/>
    <s v="Tampa"/>
    <x v="33"/>
    <x v="2"/>
    <s v="Direct"/>
    <n v="6"/>
    <n v="0"/>
    <n v="92077"/>
  </r>
  <r>
    <s v="Import"/>
    <s v="U.S.A."/>
    <s v="United States Of America"/>
    <s v="Texas City"/>
    <x v="95"/>
    <x v="2"/>
    <s v="Direct"/>
    <n v="14"/>
    <n v="0"/>
    <n v="808021.53"/>
  </r>
  <r>
    <s v="Import"/>
    <s v="U.S.A."/>
    <s v="United States Of America"/>
    <s v="USA - other"/>
    <x v="30"/>
    <x v="1"/>
    <s v="Direct"/>
    <n v="1"/>
    <n v="1"/>
    <n v="12.37"/>
  </r>
  <r>
    <s v="Import"/>
    <s v="U.S.A."/>
    <s v="United States Of America"/>
    <s v="USA - other"/>
    <x v="0"/>
    <x v="0"/>
    <s v="Direct"/>
    <n v="7"/>
    <n v="0"/>
    <n v="63.442399999999999"/>
  </r>
  <r>
    <s v="Import"/>
    <s v="U.S.A."/>
    <s v="United States Of America"/>
    <s v="USA - other"/>
    <x v="76"/>
    <x v="1"/>
    <s v="Direct"/>
    <n v="3"/>
    <n v="5"/>
    <n v="54.240400000000001"/>
  </r>
  <r>
    <s v="Import"/>
    <s v="U.S.A."/>
    <s v="United States Of America"/>
    <s v="USA - other"/>
    <x v="1"/>
    <x v="1"/>
    <s v="Direct"/>
    <n v="6"/>
    <n v="8"/>
    <n v="19.0319"/>
  </r>
  <r>
    <s v="Import"/>
    <s v="U.S.A."/>
    <s v="United States Of America"/>
    <s v="USA - other"/>
    <x v="18"/>
    <x v="1"/>
    <s v="Direct"/>
    <n v="7"/>
    <n v="11"/>
    <n v="95.816000000000003"/>
  </r>
  <r>
    <s v="Import"/>
    <s v="U.S.A."/>
    <s v="United States Of America"/>
    <s v="USA - other"/>
    <x v="13"/>
    <x v="1"/>
    <s v="Direct"/>
    <n v="9"/>
    <n v="15"/>
    <n v="95.760099999999994"/>
  </r>
  <r>
    <s v="Import"/>
    <s v="U.S.A."/>
    <s v="United States Of America"/>
    <s v="USA - other"/>
    <x v="98"/>
    <x v="1"/>
    <s v="Direct"/>
    <n v="2"/>
    <n v="3"/>
    <n v="38.948099999999997"/>
  </r>
  <r>
    <s v="Import"/>
    <s v="U.S.A."/>
    <s v="United States Of America"/>
    <s v="Virginia Beach"/>
    <x v="2"/>
    <x v="1"/>
    <s v="Direct"/>
    <n v="2"/>
    <n v="3"/>
    <n v="11.971"/>
  </r>
  <r>
    <s v="Import"/>
    <s v="United Kingdom and Ireland"/>
    <s v="Ireland"/>
    <s v="Cork"/>
    <x v="16"/>
    <x v="1"/>
    <s v="Direct"/>
    <n v="2"/>
    <n v="4"/>
    <n v="48.052799999999998"/>
  </r>
  <r>
    <s v="Import"/>
    <s v="United Kingdom and Ireland"/>
    <s v="Ireland"/>
    <s v="Cork"/>
    <x v="20"/>
    <x v="1"/>
    <s v="Direct"/>
    <n v="1"/>
    <n v="1"/>
    <n v="22"/>
  </r>
  <r>
    <s v="Import"/>
    <s v="United Kingdom and Ireland"/>
    <s v="Ireland"/>
    <s v="Dublin"/>
    <x v="78"/>
    <x v="1"/>
    <s v="Direct"/>
    <n v="4"/>
    <n v="7"/>
    <n v="23.672999999999998"/>
  </r>
  <r>
    <s v="Import"/>
    <s v="United Kingdom and Ireland"/>
    <s v="Ireland"/>
    <s v="Dublin"/>
    <x v="26"/>
    <x v="1"/>
    <s v="Direct"/>
    <n v="1"/>
    <n v="2"/>
    <n v="22.03"/>
  </r>
  <r>
    <s v="Import"/>
    <s v="United Kingdom and Ireland"/>
    <s v="Ireland"/>
    <s v="Dublin"/>
    <x v="2"/>
    <x v="1"/>
    <s v="Direct"/>
    <n v="8"/>
    <n v="16"/>
    <n v="98.474999999999994"/>
  </r>
  <r>
    <s v="Import"/>
    <s v="United Kingdom and Ireland"/>
    <s v="Ireland"/>
    <s v="Dublin"/>
    <x v="33"/>
    <x v="1"/>
    <s v="Direct"/>
    <n v="16"/>
    <n v="16"/>
    <n v="398.26"/>
  </r>
  <r>
    <s v="Import"/>
    <s v="United Kingdom and Ireland"/>
    <s v="Ireland"/>
    <s v="Dublin"/>
    <x v="98"/>
    <x v="1"/>
    <s v="Direct"/>
    <n v="1"/>
    <n v="1"/>
    <n v="13.6114"/>
  </r>
  <r>
    <s v="Import"/>
    <s v="United Kingdom and Ireland"/>
    <s v="United Kingdom"/>
    <s v="Arbroath"/>
    <x v="48"/>
    <x v="1"/>
    <s v="Direct"/>
    <n v="1"/>
    <n v="1"/>
    <n v="1.84"/>
  </r>
  <r>
    <s v="Import"/>
    <s v="United Kingdom and Ireland"/>
    <s v="United Kingdom"/>
    <s v="Bangor"/>
    <x v="0"/>
    <x v="1"/>
    <s v="Direct"/>
    <n v="1"/>
    <n v="1"/>
    <n v="2.2113"/>
  </r>
  <r>
    <s v="Import"/>
    <s v="United Kingdom and Ireland"/>
    <s v="United Kingdom"/>
    <s v="Bangor"/>
    <x v="11"/>
    <x v="1"/>
    <s v="Direct"/>
    <n v="1"/>
    <n v="2"/>
    <n v="5.8752000000000004"/>
  </r>
  <r>
    <s v="Import"/>
    <s v="United Kingdom and Ireland"/>
    <s v="United Kingdom"/>
    <s v="BARKING/LONDON"/>
    <x v="98"/>
    <x v="1"/>
    <s v="Direct"/>
    <n v="1"/>
    <n v="1"/>
    <n v="10.47"/>
  </r>
  <r>
    <s v="Import"/>
    <s v="United Kingdom and Ireland"/>
    <s v="United Kingdom"/>
    <s v="BARROW IN FURNESS"/>
    <x v="1"/>
    <x v="1"/>
    <s v="Direct"/>
    <n v="1"/>
    <n v="2"/>
    <n v="4.6040000000000001"/>
  </r>
  <r>
    <s v="Import"/>
    <s v="United Kingdom and Ireland"/>
    <s v="United Kingdom"/>
    <s v="Barton upon Humber"/>
    <x v="11"/>
    <x v="1"/>
    <s v="Direct"/>
    <n v="1"/>
    <n v="1"/>
    <n v="3.1659999999999999"/>
  </r>
  <r>
    <s v="Import"/>
    <s v="United Kingdom and Ireland"/>
    <s v="United Kingdom"/>
    <s v="Bolton"/>
    <x v="11"/>
    <x v="1"/>
    <s v="Direct"/>
    <n v="1"/>
    <n v="2"/>
    <n v="7.0210999999999997"/>
  </r>
  <r>
    <s v="Import"/>
    <s v="United Kingdom and Ireland"/>
    <s v="United Kingdom"/>
    <s v="Bradford"/>
    <x v="8"/>
    <x v="1"/>
    <s v="Direct"/>
    <n v="5"/>
    <n v="10"/>
    <n v="116.4"/>
  </r>
  <r>
    <s v="Import"/>
    <s v="United Kingdom and Ireland"/>
    <s v="United Kingdom"/>
    <s v="Brighouse"/>
    <x v="2"/>
    <x v="1"/>
    <s v="Direct"/>
    <n v="1"/>
    <n v="2"/>
    <n v="10.454000000000001"/>
  </r>
  <r>
    <s v="Import"/>
    <s v="United Kingdom and Ireland"/>
    <s v="United Kingdom"/>
    <s v="Brighton"/>
    <x v="1"/>
    <x v="1"/>
    <s v="Direct"/>
    <n v="2"/>
    <n v="3"/>
    <n v="8.2591000000000001"/>
  </r>
  <r>
    <s v="Import"/>
    <s v="United Kingdom and Ireland"/>
    <s v="United Kingdom"/>
    <s v="Bristol"/>
    <x v="26"/>
    <x v="1"/>
    <s v="Direct"/>
    <n v="1"/>
    <n v="1"/>
    <n v="1.5840000000000001"/>
  </r>
  <r>
    <s v="Import"/>
    <s v="United Kingdom and Ireland"/>
    <s v="United Kingdom"/>
    <s v="CAERSWS"/>
    <x v="11"/>
    <x v="1"/>
    <s v="Direct"/>
    <n v="3"/>
    <n v="6"/>
    <n v="9.3309999999999995"/>
  </r>
  <r>
    <s v="Import"/>
    <s v="United Kingdom and Ireland"/>
    <s v="United Kingdom"/>
    <s v="CAMBRIDGE"/>
    <x v="78"/>
    <x v="1"/>
    <s v="Direct"/>
    <n v="1"/>
    <n v="1"/>
    <n v="6"/>
  </r>
  <r>
    <s v="Import"/>
    <s v="United Kingdom and Ireland"/>
    <s v="United Kingdom"/>
    <s v="CAMBRIDGE"/>
    <x v="1"/>
    <x v="1"/>
    <s v="Direct"/>
    <n v="2"/>
    <n v="2"/>
    <n v="6.6749999999999998"/>
  </r>
  <r>
    <s v="Import"/>
    <s v="United Kingdom and Ireland"/>
    <s v="United Kingdom"/>
    <s v="Castleford"/>
    <x v="13"/>
    <x v="1"/>
    <s v="Direct"/>
    <n v="5"/>
    <n v="5"/>
    <n v="4.226"/>
  </r>
  <r>
    <s v="Import"/>
    <s v="United Kingdom and Ireland"/>
    <s v="United Kingdom"/>
    <s v="Cheadle"/>
    <x v="67"/>
    <x v="1"/>
    <s v="Direct"/>
    <n v="1"/>
    <n v="2"/>
    <n v="22.216999999999999"/>
  </r>
  <r>
    <s v="Import"/>
    <s v="United Kingdom and Ireland"/>
    <s v="United Kingdom"/>
    <s v="Chesham"/>
    <x v="0"/>
    <x v="1"/>
    <s v="Direct"/>
    <n v="1"/>
    <n v="1"/>
    <n v="3.48"/>
  </r>
  <r>
    <s v="Import"/>
    <s v="United Kingdom and Ireland"/>
    <s v="United Kingdom"/>
    <s v="Chesterfield"/>
    <x v="11"/>
    <x v="1"/>
    <s v="Direct"/>
    <n v="1"/>
    <n v="1"/>
    <n v="1.905"/>
  </r>
  <r>
    <s v="Import"/>
    <s v="United Kingdom and Ireland"/>
    <s v="United Kingdom"/>
    <s v="Chesterfield"/>
    <x v="13"/>
    <x v="1"/>
    <s v="Direct"/>
    <n v="5"/>
    <n v="8"/>
    <n v="47.606999999999999"/>
  </r>
  <r>
    <s v="Import"/>
    <s v="United Kingdom and Ireland"/>
    <s v="United Kingdom"/>
    <s v="Cumbernauld"/>
    <x v="76"/>
    <x v="1"/>
    <s v="Direct"/>
    <n v="2"/>
    <n v="4"/>
    <n v="45.712800000000001"/>
  </r>
  <r>
    <s v="Import"/>
    <s v="United Kingdom and Ireland"/>
    <s v="United Kingdom"/>
    <s v="Derby"/>
    <x v="0"/>
    <x v="1"/>
    <s v="Direct"/>
    <n v="1"/>
    <n v="2"/>
    <n v="1.8072999999999999"/>
  </r>
  <r>
    <s v="Import"/>
    <s v="United Kingdom and Ireland"/>
    <s v="United Kingdom"/>
    <s v="Doncaster"/>
    <x v="8"/>
    <x v="1"/>
    <s v="Direct"/>
    <n v="1"/>
    <n v="2"/>
    <n v="8.9969999999999999"/>
  </r>
  <r>
    <s v="Import"/>
    <s v="United Kingdom and Ireland"/>
    <s v="United Kingdom"/>
    <s v="DUNBALL"/>
    <x v="2"/>
    <x v="1"/>
    <s v="Direct"/>
    <n v="2"/>
    <n v="4"/>
    <n v="16.128599999999999"/>
  </r>
  <r>
    <s v="Import"/>
    <s v="United Kingdom and Ireland"/>
    <s v="United Kingdom"/>
    <s v="Felixstowe"/>
    <x v="78"/>
    <x v="1"/>
    <s v="Direct"/>
    <n v="2"/>
    <n v="3"/>
    <n v="7.5810000000000004"/>
  </r>
  <r>
    <s v="Import"/>
    <s v="United Kingdom and Ireland"/>
    <s v="United Kingdom"/>
    <s v="Felixstowe"/>
    <x v="26"/>
    <x v="1"/>
    <s v="Direct"/>
    <n v="1"/>
    <n v="1"/>
    <n v="3.8010000000000002"/>
  </r>
  <r>
    <s v="Import"/>
    <s v="United Kingdom and Ireland"/>
    <s v="United Kingdom"/>
    <s v="Felixstowe"/>
    <x v="97"/>
    <x v="1"/>
    <s v="Direct"/>
    <n v="10"/>
    <n v="10"/>
    <n v="241.42400000000001"/>
  </r>
  <r>
    <s v="Import"/>
    <s v="United Kingdom and Ireland"/>
    <s v="United Kingdom"/>
    <s v="Felixstowe"/>
    <x v="2"/>
    <x v="1"/>
    <s v="Direct"/>
    <n v="8"/>
    <n v="11"/>
    <n v="102.703"/>
  </r>
  <r>
    <s v="Import"/>
    <s v="United Kingdom and Ireland"/>
    <s v="United Kingdom"/>
    <s v="Felixstowe"/>
    <x v="81"/>
    <x v="1"/>
    <s v="Direct"/>
    <n v="2"/>
    <n v="4"/>
    <n v="41.46"/>
  </r>
  <r>
    <s v="Import"/>
    <s v="United Kingdom and Ireland"/>
    <s v="United Kingdom"/>
    <s v="Felixstowe"/>
    <x v="25"/>
    <x v="1"/>
    <s v="Direct"/>
    <n v="14"/>
    <n v="24"/>
    <n v="110.6307"/>
  </r>
  <r>
    <s v="Import"/>
    <s v="United Kingdom and Ireland"/>
    <s v="United Kingdom"/>
    <s v="Felixstowe"/>
    <x v="20"/>
    <x v="1"/>
    <s v="Direct"/>
    <n v="13"/>
    <n v="23"/>
    <n v="69.575000000000003"/>
  </r>
  <r>
    <s v="Import"/>
    <s v="United Kingdom and Ireland"/>
    <s v="United Kingdom"/>
    <s v="Felixstowe"/>
    <x v="1"/>
    <x v="1"/>
    <s v="Direct"/>
    <n v="32"/>
    <n v="57"/>
    <n v="187.7422"/>
  </r>
  <r>
    <s v="Import"/>
    <s v="United Kingdom and Ireland"/>
    <s v="United Kingdom"/>
    <s v="Felixstowe"/>
    <x v="18"/>
    <x v="1"/>
    <s v="Direct"/>
    <n v="3"/>
    <n v="3"/>
    <n v="27.4"/>
  </r>
  <r>
    <s v="Import"/>
    <s v="United Kingdom and Ireland"/>
    <s v="United Kingdom"/>
    <s v="Felixstowe"/>
    <x v="13"/>
    <x v="1"/>
    <s v="Direct"/>
    <n v="4"/>
    <n v="4"/>
    <n v="23.42"/>
  </r>
  <r>
    <s v="Import"/>
    <s v="United Kingdom and Ireland"/>
    <s v="United Kingdom"/>
    <s v="GILLINGHAM"/>
    <x v="60"/>
    <x v="1"/>
    <s v="Direct"/>
    <n v="1"/>
    <n v="1"/>
    <n v="10.14"/>
  </r>
  <r>
    <s v="Import"/>
    <s v="United Kingdom and Ireland"/>
    <s v="United Kingdom"/>
    <s v="Grangemouth"/>
    <x v="8"/>
    <x v="1"/>
    <s v="Direct"/>
    <n v="5"/>
    <n v="10"/>
    <n v="67.761899999999997"/>
  </r>
  <r>
    <s v="Import"/>
    <s v="United Kingdom and Ireland"/>
    <s v="United Kingdom"/>
    <s v="Grangemouth"/>
    <x v="52"/>
    <x v="1"/>
    <s v="Direct"/>
    <n v="3"/>
    <n v="4"/>
    <n v="14.5467"/>
  </r>
  <r>
    <s v="Import"/>
    <s v="United Kingdom and Ireland"/>
    <s v="United Kingdom"/>
    <s v="Grangemouth"/>
    <x v="25"/>
    <x v="1"/>
    <s v="Direct"/>
    <n v="4"/>
    <n v="6"/>
    <n v="29.282499999999999"/>
  </r>
  <r>
    <s v="Import"/>
    <s v="United Kingdom and Ireland"/>
    <s v="United Kingdom"/>
    <s v="Grangemouth"/>
    <x v="20"/>
    <x v="1"/>
    <s v="Direct"/>
    <n v="1"/>
    <n v="1"/>
    <n v="4.6139999999999999"/>
  </r>
  <r>
    <s v="Import"/>
    <s v="United Kingdom and Ireland"/>
    <s v="United Kingdom"/>
    <s v="Grangemouth"/>
    <x v="43"/>
    <x v="1"/>
    <s v="Direct"/>
    <n v="1"/>
    <n v="1"/>
    <n v="5.92"/>
  </r>
  <r>
    <s v="Import"/>
    <s v="United Kingdom and Ireland"/>
    <s v="United Kingdom"/>
    <s v="Hamilton"/>
    <x v="8"/>
    <x v="1"/>
    <s v="Direct"/>
    <n v="1"/>
    <n v="2"/>
    <n v="20.765999999999998"/>
  </r>
  <r>
    <s v="Import"/>
    <s v="United Kingdom and Ireland"/>
    <s v="United Kingdom"/>
    <s v="Hamilton"/>
    <x v="2"/>
    <x v="1"/>
    <s v="Direct"/>
    <n v="1"/>
    <n v="1"/>
    <n v="5.5910000000000002"/>
  </r>
  <r>
    <s v="Import"/>
    <s v="United Kingdom and Ireland"/>
    <s v="United Kingdom"/>
    <s v="Hamilton"/>
    <x v="20"/>
    <x v="1"/>
    <s v="Direct"/>
    <n v="1"/>
    <n v="2"/>
    <n v="9.3059999999999992"/>
  </r>
  <r>
    <s v="Import"/>
    <s v="United Kingdom and Ireland"/>
    <s v="United Kingdom"/>
    <s v="Havant"/>
    <x v="2"/>
    <x v="1"/>
    <s v="Direct"/>
    <n v="3"/>
    <n v="6"/>
    <n v="12.992800000000001"/>
  </r>
  <r>
    <s v="Import"/>
    <s v="United Kingdom and Ireland"/>
    <s v="United Kingdom"/>
    <s v="Havant"/>
    <x v="11"/>
    <x v="1"/>
    <s v="Direct"/>
    <n v="2"/>
    <n v="4"/>
    <n v="8.4848999999999997"/>
  </r>
  <r>
    <s v="Import"/>
    <s v="United Kingdom and Ireland"/>
    <s v="United Kingdom"/>
    <s v="Havant"/>
    <x v="3"/>
    <x v="1"/>
    <s v="Direct"/>
    <n v="1"/>
    <n v="2"/>
    <n v="3.2343999999999999"/>
  </r>
  <r>
    <s v="Import"/>
    <s v="United Kingdom and Ireland"/>
    <s v="United Kingdom"/>
    <s v="Hemel Hempstead"/>
    <x v="11"/>
    <x v="1"/>
    <s v="Direct"/>
    <n v="1"/>
    <n v="1"/>
    <n v="1.429"/>
  </r>
  <r>
    <s v="Import"/>
    <s v="United Kingdom and Ireland"/>
    <s v="United Kingdom"/>
    <s v="Hereford"/>
    <x v="60"/>
    <x v="1"/>
    <s v="Direct"/>
    <n v="4"/>
    <n v="8"/>
    <n v="76.98"/>
  </r>
  <r>
    <s v="Import"/>
    <s v="United Kingdom and Ireland"/>
    <s v="United Kingdom"/>
    <s v="Hereford"/>
    <x v="1"/>
    <x v="1"/>
    <s v="Direct"/>
    <n v="2"/>
    <n v="4"/>
    <n v="12.2441"/>
  </r>
  <r>
    <s v="Import"/>
    <s v="United Kingdom and Ireland"/>
    <s v="United Kingdom"/>
    <s v="Hereford"/>
    <x v="13"/>
    <x v="1"/>
    <s v="Direct"/>
    <n v="2"/>
    <n v="4"/>
    <n v="47.042999999999999"/>
  </r>
  <r>
    <s v="Import"/>
    <s v="United Kingdom and Ireland"/>
    <s v="United Kingdom"/>
    <s v="Hull"/>
    <x v="20"/>
    <x v="1"/>
    <s v="Direct"/>
    <n v="11"/>
    <n v="19"/>
    <n v="90.924000000000007"/>
  </r>
  <r>
    <s v="Import"/>
    <s v="United Kingdom and Ireland"/>
    <s v="United Kingdom"/>
    <s v="Huyton"/>
    <x v="1"/>
    <x v="1"/>
    <s v="Direct"/>
    <n v="2"/>
    <n v="4"/>
    <n v="15.4681"/>
  </r>
  <r>
    <s v="Import"/>
    <s v="United Kingdom and Ireland"/>
    <s v="United Kingdom"/>
    <s v="Irvine"/>
    <x v="0"/>
    <x v="1"/>
    <s v="Direct"/>
    <n v="3"/>
    <n v="3"/>
    <n v="56.795999999999999"/>
  </r>
  <r>
    <s v="Import"/>
    <s v="United Kingdom and Ireland"/>
    <s v="United Kingdom"/>
    <s v="Lincoln"/>
    <x v="3"/>
    <x v="1"/>
    <s v="Direct"/>
    <n v="1"/>
    <n v="2"/>
    <n v="5.7119999999999997"/>
  </r>
  <r>
    <s v="Import"/>
    <s v="United Kingdom and Ireland"/>
    <s v="United Kingdom"/>
    <s v="Liverpool"/>
    <x v="8"/>
    <x v="1"/>
    <s v="Direct"/>
    <n v="6"/>
    <n v="6"/>
    <n v="85.304000000000002"/>
  </r>
  <r>
    <s v="Import"/>
    <s v="United Kingdom and Ireland"/>
    <s v="United Kingdom"/>
    <s v="London"/>
    <x v="4"/>
    <x v="1"/>
    <s v="Direct"/>
    <n v="1"/>
    <n v="1"/>
    <n v="2.097"/>
  </r>
  <r>
    <s v="Import"/>
    <s v="United Kingdom and Ireland"/>
    <s v="United Kingdom"/>
    <s v="London"/>
    <x v="2"/>
    <x v="1"/>
    <s v="Direct"/>
    <n v="1"/>
    <n v="2"/>
    <n v="11.62"/>
  </r>
  <r>
    <s v="Import"/>
    <s v="United Kingdom and Ireland"/>
    <s v="United Kingdom"/>
    <s v="London"/>
    <x v="34"/>
    <x v="1"/>
    <s v="Direct"/>
    <n v="1"/>
    <n v="1"/>
    <n v="3.6"/>
  </r>
  <r>
    <s v="Import"/>
    <s v="United Kingdom and Ireland"/>
    <s v="United Kingdom"/>
    <s v="London Gateway Port"/>
    <x v="4"/>
    <x v="1"/>
    <s v="Direct"/>
    <n v="1"/>
    <n v="1"/>
    <n v="10.724"/>
  </r>
  <r>
    <s v="Import"/>
    <s v="United Kingdom and Ireland"/>
    <s v="United Kingdom"/>
    <s v="London Gateway Port"/>
    <x v="5"/>
    <x v="1"/>
    <s v="Direct"/>
    <n v="2"/>
    <n v="3"/>
    <n v="14.5488"/>
  </r>
  <r>
    <s v="Import"/>
    <s v="United Kingdom and Ireland"/>
    <s v="United Kingdom"/>
    <s v="London Gateway Port"/>
    <x v="43"/>
    <x v="1"/>
    <s v="Direct"/>
    <n v="1"/>
    <n v="1"/>
    <n v="5.49"/>
  </r>
  <r>
    <s v="Import"/>
    <s v="United Kingdom and Ireland"/>
    <s v="United Kingdom"/>
    <s v="London Gateway Port"/>
    <x v="7"/>
    <x v="1"/>
    <s v="Direct"/>
    <n v="2"/>
    <n v="3"/>
    <n v="6.36"/>
  </r>
  <r>
    <s v="Import"/>
    <s v="United Kingdom and Ireland"/>
    <s v="United Kingdom"/>
    <s v="LYNEHAM"/>
    <x v="0"/>
    <x v="1"/>
    <s v="Direct"/>
    <n v="2"/>
    <n v="2"/>
    <n v="8.7899999999999991"/>
  </r>
  <r>
    <s v="Import"/>
    <s v="United Kingdom and Ireland"/>
    <s v="United Kingdom"/>
    <s v="LYNEHAM"/>
    <x v="9"/>
    <x v="1"/>
    <s v="Direct"/>
    <n v="3"/>
    <n v="6"/>
    <n v="25"/>
  </r>
  <r>
    <s v="Import"/>
    <s v="United Kingdom and Ireland"/>
    <s v="United Kingdom"/>
    <s v="Manchester"/>
    <x v="8"/>
    <x v="1"/>
    <s v="Direct"/>
    <n v="3"/>
    <n v="3"/>
    <n v="46.552"/>
  </r>
  <r>
    <s v="Import"/>
    <s v="United Kingdom and Ireland"/>
    <s v="United Kingdom"/>
    <s v="Manchester"/>
    <x v="43"/>
    <x v="1"/>
    <s v="Direct"/>
    <n v="1"/>
    <n v="1"/>
    <n v="7.2"/>
  </r>
  <r>
    <s v="Import"/>
    <s v="United Kingdom and Ireland"/>
    <s v="United Kingdom"/>
    <s v="Mislip"/>
    <x v="1"/>
    <x v="1"/>
    <s v="Direct"/>
    <n v="3"/>
    <n v="3"/>
    <n v="6.843"/>
  </r>
  <r>
    <s v="Import"/>
    <s v="United Kingdom and Ireland"/>
    <s v="United Kingdom"/>
    <s v="Morpeth"/>
    <x v="1"/>
    <x v="1"/>
    <s v="Direct"/>
    <n v="1"/>
    <n v="1"/>
    <n v="5"/>
  </r>
  <r>
    <s v="Import"/>
    <s v="United Kingdom and Ireland"/>
    <s v="United Kingdom"/>
    <s v="Norwich"/>
    <x v="14"/>
    <x v="1"/>
    <s v="Direct"/>
    <n v="1"/>
    <n v="1"/>
    <n v="2.6259999999999999"/>
  </r>
  <r>
    <s v="Import"/>
    <s v="United Kingdom and Ireland"/>
    <s v="United Kingdom"/>
    <s v="NOTTINGHAM"/>
    <x v="2"/>
    <x v="1"/>
    <s v="Direct"/>
    <n v="2"/>
    <n v="4"/>
    <n v="16.329999999999998"/>
  </r>
  <r>
    <s v="Import"/>
    <s v="United Kingdom and Ireland"/>
    <s v="United Kingdom"/>
    <s v="NOTTINGHAM"/>
    <x v="1"/>
    <x v="1"/>
    <s v="Direct"/>
    <n v="1"/>
    <n v="1"/>
    <n v="2.6589999999999998"/>
  </r>
  <r>
    <s v="Import"/>
    <s v="United Kingdom and Ireland"/>
    <s v="United Kingdom"/>
    <s v="Olbury"/>
    <x v="8"/>
    <x v="1"/>
    <s v="Direct"/>
    <n v="1"/>
    <n v="1"/>
    <n v="17.285399999999999"/>
  </r>
  <r>
    <s v="Import"/>
    <s v="United Kingdom and Ireland"/>
    <s v="United Kingdom"/>
    <s v="Oldham"/>
    <x v="13"/>
    <x v="1"/>
    <s v="Direct"/>
    <n v="11"/>
    <n v="11"/>
    <n v="187.94890000000001"/>
  </r>
  <r>
    <s v="Import"/>
    <s v="United Kingdom and Ireland"/>
    <s v="United Kingdom"/>
    <s v="Peterborough"/>
    <x v="9"/>
    <x v="1"/>
    <s v="Direct"/>
    <n v="1"/>
    <n v="1"/>
    <n v="3.94"/>
  </r>
  <r>
    <s v="Import"/>
    <s v="United Kingdom and Ireland"/>
    <s v="United Kingdom"/>
    <s v="Pinner"/>
    <x v="1"/>
    <x v="1"/>
    <s v="Direct"/>
    <n v="1"/>
    <n v="2"/>
    <n v="6.4550000000000001"/>
  </r>
  <r>
    <s v="Import"/>
    <s v="United Kingdom and Ireland"/>
    <s v="United Kingdom"/>
    <s v="Pocklington"/>
    <x v="8"/>
    <x v="1"/>
    <s v="Direct"/>
    <n v="3"/>
    <n v="5"/>
    <n v="68.338999999999999"/>
  </r>
  <r>
    <s v="Import"/>
    <s v="United Kingdom and Ireland"/>
    <s v="United Kingdom"/>
    <s v="Poole"/>
    <x v="82"/>
    <x v="1"/>
    <s v="Direct"/>
    <n v="1"/>
    <n v="2"/>
    <n v="16.971499999999999"/>
  </r>
  <r>
    <s v="Import"/>
    <s v="United Kingdom and Ireland"/>
    <s v="United Kingdom"/>
    <s v="Poole"/>
    <x v="0"/>
    <x v="1"/>
    <s v="Direct"/>
    <n v="1"/>
    <n v="2"/>
    <n v="13.711"/>
  </r>
  <r>
    <s v="Import"/>
    <s v="United Kingdom and Ireland"/>
    <s v="United Kingdom"/>
    <s v="Redditch"/>
    <x v="1"/>
    <x v="1"/>
    <s v="Direct"/>
    <n v="1"/>
    <n v="2"/>
    <n v="6.2549999999999999"/>
  </r>
  <r>
    <s v="Import"/>
    <s v="United Kingdom and Ireland"/>
    <s v="United Kingdom"/>
    <s v="Redhill"/>
    <x v="1"/>
    <x v="1"/>
    <s v="Direct"/>
    <n v="2"/>
    <n v="4"/>
    <n v="12.997999999999999"/>
  </r>
  <r>
    <s v="Import"/>
    <s v="United Kingdom and Ireland"/>
    <s v="United Kingdom"/>
    <s v="Richmond upon Thames"/>
    <x v="14"/>
    <x v="1"/>
    <s v="Direct"/>
    <n v="7"/>
    <n v="14"/>
    <n v="104.13800000000001"/>
  </r>
  <r>
    <s v="Import"/>
    <s v="United Kingdom and Ireland"/>
    <s v="United Kingdom"/>
    <s v="Romford"/>
    <x v="48"/>
    <x v="1"/>
    <s v="Direct"/>
    <n v="1"/>
    <n v="1"/>
    <n v="2.0449999999999999"/>
  </r>
  <r>
    <s v="Import"/>
    <s v="United Kingdom and Ireland"/>
    <s v="United Kingdom"/>
    <s v="Ryton on Dunsmore"/>
    <x v="73"/>
    <x v="1"/>
    <s v="Direct"/>
    <n v="1"/>
    <n v="2"/>
    <n v="26"/>
  </r>
  <r>
    <s v="Import"/>
    <s v="United Kingdom and Ireland"/>
    <s v="United Kingdom"/>
    <s v="Scunthorpe"/>
    <x v="9"/>
    <x v="1"/>
    <s v="Direct"/>
    <n v="2"/>
    <n v="4"/>
    <n v="23.853000000000002"/>
  </r>
  <r>
    <s v="Import"/>
    <s v="United Kingdom and Ireland"/>
    <s v="United Kingdom"/>
    <s v="SHEFFIELD"/>
    <x v="0"/>
    <x v="1"/>
    <s v="Direct"/>
    <n v="7"/>
    <n v="12"/>
    <n v="130.80279999999999"/>
  </r>
  <r>
    <s v="Import"/>
    <s v="United Kingdom and Ireland"/>
    <s v="United Kingdom"/>
    <s v="SHEFFIELD"/>
    <x v="60"/>
    <x v="1"/>
    <s v="Direct"/>
    <n v="4"/>
    <n v="7"/>
    <n v="44.672499999999999"/>
  </r>
  <r>
    <s v="Import"/>
    <s v="United Kingdom and Ireland"/>
    <s v="United Kingdom"/>
    <s v="SHREWSBURY"/>
    <x v="0"/>
    <x v="1"/>
    <s v="Direct"/>
    <n v="3"/>
    <n v="6"/>
    <n v="3.6"/>
  </r>
  <r>
    <s v="Import"/>
    <s v="United Kingdom and Ireland"/>
    <s v="United Kingdom"/>
    <s v="Solihull"/>
    <x v="82"/>
    <x v="1"/>
    <s v="Direct"/>
    <n v="3"/>
    <n v="6"/>
    <n v="73.616"/>
  </r>
  <r>
    <s v="Import"/>
    <s v="United Kingdom and Ireland"/>
    <s v="United Kingdom"/>
    <s v="Solihull"/>
    <x v="3"/>
    <x v="1"/>
    <s v="Direct"/>
    <n v="1"/>
    <n v="2"/>
    <n v="25.75"/>
  </r>
  <r>
    <s v="Import"/>
    <s v="United Kingdom and Ireland"/>
    <s v="United Kingdom"/>
    <s v="Southampton"/>
    <x v="8"/>
    <x v="1"/>
    <s v="Direct"/>
    <n v="1"/>
    <n v="1"/>
    <n v="6.23"/>
  </r>
  <r>
    <s v="Import"/>
    <s v="United Kingdom and Ireland"/>
    <s v="United Kingdom"/>
    <s v="Southampton"/>
    <x v="74"/>
    <x v="1"/>
    <s v="Direct"/>
    <n v="1"/>
    <n v="1"/>
    <n v="0.97"/>
  </r>
  <r>
    <s v="Import"/>
    <s v="United Kingdom and Ireland"/>
    <s v="United Kingdom"/>
    <s v="Southampton"/>
    <x v="5"/>
    <x v="1"/>
    <s v="Direct"/>
    <n v="5"/>
    <n v="10"/>
    <n v="47.811999999999998"/>
  </r>
  <r>
    <s v="Import"/>
    <s v="United Kingdom and Ireland"/>
    <s v="United Kingdom"/>
    <s v="Southampton"/>
    <x v="2"/>
    <x v="0"/>
    <s v="Direct"/>
    <n v="43"/>
    <n v="0"/>
    <n v="317.887"/>
  </r>
  <r>
    <s v="Import"/>
    <s v="United Kingdom and Ireland"/>
    <s v="United Kingdom"/>
    <s v="Stockton-on-Tees"/>
    <x v="2"/>
    <x v="1"/>
    <s v="Direct"/>
    <n v="1"/>
    <n v="1"/>
    <n v="1.093"/>
  </r>
  <r>
    <s v="Import"/>
    <s v="United Kingdom and Ireland"/>
    <s v="United Kingdom"/>
    <s v="Stoke-on-Trent"/>
    <x v="20"/>
    <x v="1"/>
    <s v="Direct"/>
    <n v="1"/>
    <n v="2"/>
    <n v="15.061"/>
  </r>
  <r>
    <s v="Import"/>
    <s v="United Kingdom and Ireland"/>
    <s v="United Kingdom"/>
    <s v="Swadlincote"/>
    <x v="0"/>
    <x v="1"/>
    <s v="Direct"/>
    <n v="1"/>
    <n v="1"/>
    <n v="10.58"/>
  </r>
  <r>
    <s v="Import"/>
    <s v="United Kingdom and Ireland"/>
    <s v="United Kingdom"/>
    <s v="Tamworth"/>
    <x v="52"/>
    <x v="1"/>
    <s v="Direct"/>
    <n v="3"/>
    <n v="5"/>
    <n v="57.61"/>
  </r>
  <r>
    <s v="Import"/>
    <s v="United Kingdom and Ireland"/>
    <s v="United Kingdom"/>
    <s v="Tamworth"/>
    <x v="12"/>
    <x v="1"/>
    <s v="Direct"/>
    <n v="1"/>
    <n v="1"/>
    <n v="0.72499999999999998"/>
  </r>
  <r>
    <s v="Import"/>
    <s v="United Kingdom and Ireland"/>
    <s v="United Kingdom"/>
    <s v="Telford"/>
    <x v="1"/>
    <x v="1"/>
    <s v="Direct"/>
    <n v="1"/>
    <n v="1"/>
    <n v="0.84499999999999997"/>
  </r>
  <r>
    <s v="Import"/>
    <s v="United Kingdom and Ireland"/>
    <s v="United Kingdom"/>
    <s v="United Kingdom - other"/>
    <x v="32"/>
    <x v="1"/>
    <s v="Direct"/>
    <n v="1"/>
    <n v="1"/>
    <n v="20.259"/>
  </r>
  <r>
    <s v="Import"/>
    <s v="United Kingdom and Ireland"/>
    <s v="United Kingdom"/>
    <s v="United Kingdom - other"/>
    <x v="5"/>
    <x v="1"/>
    <s v="Direct"/>
    <n v="48"/>
    <n v="96"/>
    <n v="344.8528"/>
  </r>
  <r>
    <s v="Import"/>
    <s v="United Kingdom and Ireland"/>
    <s v="United Kingdom"/>
    <s v="United Kingdom - other"/>
    <x v="26"/>
    <x v="1"/>
    <s v="Direct"/>
    <n v="8"/>
    <n v="13"/>
    <n v="48.801099999999998"/>
  </r>
  <r>
    <s v="Import"/>
    <s v="United Kingdom and Ireland"/>
    <s v="United Kingdom"/>
    <s v="United Kingdom - other"/>
    <x v="52"/>
    <x v="1"/>
    <s v="Direct"/>
    <n v="1"/>
    <n v="2"/>
    <n v="12.146000000000001"/>
  </r>
  <r>
    <s v="Import"/>
    <s v="United Kingdom and Ireland"/>
    <s v="United Kingdom"/>
    <s v="United Kingdom - other"/>
    <x v="2"/>
    <x v="0"/>
    <s v="Direct"/>
    <n v="2"/>
    <n v="0"/>
    <n v="46.875"/>
  </r>
  <r>
    <s v="Import"/>
    <s v="United Kingdom and Ireland"/>
    <s v="United Kingdom"/>
    <s v="United Kingdom - other"/>
    <x v="25"/>
    <x v="1"/>
    <s v="Direct"/>
    <n v="4"/>
    <n v="7"/>
    <n v="55.356900000000003"/>
  </r>
  <r>
    <s v="Import"/>
    <s v="United Kingdom and Ireland"/>
    <s v="United Kingdom"/>
    <s v="United Kingdom - other"/>
    <x v="6"/>
    <x v="1"/>
    <s v="Direct"/>
    <n v="1"/>
    <n v="1"/>
    <n v="10.757999999999999"/>
  </r>
  <r>
    <s v="Import"/>
    <s v="United Kingdom and Ireland"/>
    <s v="United Kingdom"/>
    <s v="United Kingdom - other"/>
    <x v="20"/>
    <x v="1"/>
    <s v="Direct"/>
    <n v="38"/>
    <n v="66"/>
    <n v="536.95719999999994"/>
  </r>
  <r>
    <s v="Import"/>
    <s v="United Kingdom and Ireland"/>
    <s v="United Kingdom"/>
    <s v="United Kingdom - other"/>
    <x v="43"/>
    <x v="1"/>
    <s v="Direct"/>
    <n v="7"/>
    <n v="8"/>
    <n v="139.22479999999999"/>
  </r>
  <r>
    <s v="Import"/>
    <s v="United Kingdom and Ireland"/>
    <s v="United Kingdom"/>
    <s v="WARRINGTON"/>
    <x v="0"/>
    <x v="1"/>
    <s v="Direct"/>
    <n v="3"/>
    <n v="6"/>
    <n v="18.442"/>
  </r>
  <r>
    <s v="Import"/>
    <s v="United Kingdom and Ireland"/>
    <s v="United Kingdom"/>
    <s v="WATFORD"/>
    <x v="20"/>
    <x v="1"/>
    <s v="Direct"/>
    <n v="1"/>
    <n v="2"/>
    <n v="2.1120999999999999"/>
  </r>
  <r>
    <s v="Import"/>
    <s v="United Kingdom and Ireland"/>
    <s v="United Kingdom"/>
    <s v="Wellingborough"/>
    <x v="8"/>
    <x v="1"/>
    <s v="Direct"/>
    <n v="1"/>
    <n v="1"/>
    <n v="10.8026"/>
  </r>
  <r>
    <s v="Import"/>
    <s v="United Kingdom and Ireland"/>
    <s v="United Kingdom"/>
    <s v="Wellingborough"/>
    <x v="6"/>
    <x v="1"/>
    <s v="Direct"/>
    <n v="1"/>
    <n v="1"/>
    <n v="8.3495000000000008"/>
  </r>
  <r>
    <s v="Import"/>
    <s v="United Kingdom and Ireland"/>
    <s v="United Kingdom"/>
    <s v="West Thurrock"/>
    <x v="82"/>
    <x v="1"/>
    <s v="Direct"/>
    <n v="9"/>
    <n v="15"/>
    <n v="222.602"/>
  </r>
  <r>
    <s v="Import"/>
    <s v="United Kingdom and Ireland"/>
    <s v="United Kingdom"/>
    <s v="Whitchurch"/>
    <x v="74"/>
    <x v="1"/>
    <s v="Direct"/>
    <n v="2"/>
    <n v="4"/>
    <n v="41.8"/>
  </r>
  <r>
    <s v="Import"/>
    <s v="United Kingdom and Ireland"/>
    <s v="United Kingdom"/>
    <s v="WIGAN"/>
    <x v="11"/>
    <x v="1"/>
    <s v="Direct"/>
    <n v="2"/>
    <n v="4"/>
    <n v="40.840000000000003"/>
  </r>
  <r>
    <s v="Import"/>
    <s v="United Kingdom and Ireland"/>
    <s v="United Kingdom"/>
    <s v="WIGAN"/>
    <x v="20"/>
    <x v="1"/>
    <s v="Direct"/>
    <n v="1"/>
    <n v="1"/>
    <n v="15"/>
  </r>
  <r>
    <s v="Import"/>
    <s v="West Indies"/>
    <s v="Mayotte"/>
    <s v="Longoni"/>
    <x v="23"/>
    <x v="1"/>
    <s v="Direct"/>
    <n v="10"/>
    <n v="16"/>
    <n v="35.200000000000003"/>
  </r>
  <r>
    <s v="Import"/>
    <s v="West Indies"/>
    <s v="Trinidad and Tobago"/>
    <s v="Point Lisas"/>
    <x v="2"/>
    <x v="1"/>
    <s v="Direct"/>
    <n v="1"/>
    <n v="1"/>
    <n v="0.38"/>
  </r>
  <r>
    <s v="Import"/>
    <s v="West Indies"/>
    <s v="Trinidad and Tobago"/>
    <s v="Trinidad - other"/>
    <x v="3"/>
    <x v="1"/>
    <s v="Direct"/>
    <n v="1"/>
    <n v="1"/>
    <n v="12.82"/>
  </r>
  <r>
    <s v="Import"/>
    <s v="Western Europe"/>
    <s v="Belgium"/>
    <s v="Antwerp"/>
    <x v="10"/>
    <x v="1"/>
    <s v="Direct"/>
    <n v="3"/>
    <n v="6"/>
    <n v="24.2607"/>
  </r>
  <r>
    <s v="Import"/>
    <s v="Western Europe"/>
    <s v="Belgium"/>
    <s v="Antwerp"/>
    <x v="32"/>
    <x v="1"/>
    <s v="Direct"/>
    <n v="31"/>
    <n v="35"/>
    <n v="395.04390000000001"/>
  </r>
  <r>
    <s v="Import"/>
    <s v="Western Europe"/>
    <s v="Belgium"/>
    <s v="Antwerp"/>
    <x v="4"/>
    <x v="1"/>
    <s v="Direct"/>
    <n v="2"/>
    <n v="3"/>
    <n v="25.952300000000001"/>
  </r>
  <r>
    <s v="Import"/>
    <s v="Western Europe"/>
    <s v="Belgium"/>
    <s v="Antwerp"/>
    <x v="5"/>
    <x v="1"/>
    <s v="Direct"/>
    <n v="19"/>
    <n v="28"/>
    <n v="344.39839999999998"/>
  </r>
  <r>
    <s v="Import"/>
    <s v="Western Europe"/>
    <s v="Belgium"/>
    <s v="Antwerp"/>
    <x v="38"/>
    <x v="1"/>
    <s v="Direct"/>
    <n v="118"/>
    <n v="226"/>
    <n v="2491.2847999999999"/>
  </r>
  <r>
    <s v="Import"/>
    <s v="Western Europe"/>
    <s v="Belgium"/>
    <s v="Antwerp"/>
    <x v="52"/>
    <x v="0"/>
    <s v="Direct"/>
    <n v="410"/>
    <n v="0"/>
    <n v="1029.7186999999999"/>
  </r>
  <r>
    <s v="Import"/>
    <s v="Western Europe"/>
    <s v="Belgium"/>
    <s v="Antwerp"/>
    <x v="52"/>
    <x v="1"/>
    <s v="Direct"/>
    <n v="33"/>
    <n v="61"/>
    <n v="600.36"/>
  </r>
  <r>
    <s v="Import"/>
    <s v="Western Europe"/>
    <s v="Belgium"/>
    <s v="Antwerp"/>
    <x v="2"/>
    <x v="1"/>
    <s v="Transhipment"/>
    <n v="3"/>
    <n v="6"/>
    <n v="50.23"/>
  </r>
  <r>
    <s v="Import"/>
    <s v="Western Europe"/>
    <s v="Belgium"/>
    <s v="Antwerp"/>
    <x v="12"/>
    <x v="1"/>
    <s v="Direct"/>
    <n v="1"/>
    <n v="1"/>
    <n v="0.78600000000000003"/>
  </r>
  <r>
    <s v="Import"/>
    <s v="Western Europe"/>
    <s v="Belgium"/>
    <s v="Antwerp"/>
    <x v="6"/>
    <x v="1"/>
    <s v="Direct"/>
    <n v="1"/>
    <n v="2"/>
    <n v="21.28"/>
  </r>
  <r>
    <s v="Import"/>
    <s v="Western Europe"/>
    <s v="Belgium"/>
    <s v="Antwerp"/>
    <x v="43"/>
    <x v="1"/>
    <s v="Direct"/>
    <n v="32"/>
    <n v="39"/>
    <n v="602.29949999999997"/>
  </r>
  <r>
    <s v="Import"/>
    <s v="Western Europe"/>
    <s v="Belgium"/>
    <s v="Antwerp"/>
    <x v="34"/>
    <x v="1"/>
    <s v="Direct"/>
    <n v="3"/>
    <n v="3"/>
    <n v="23.464400000000001"/>
  </r>
  <r>
    <s v="Import"/>
    <s v="Western Europe"/>
    <s v="Belgium"/>
    <s v="Antwerp"/>
    <x v="7"/>
    <x v="1"/>
    <s v="Direct"/>
    <n v="17"/>
    <n v="30"/>
    <n v="223.411"/>
  </r>
  <r>
    <s v="Import"/>
    <s v="Western Europe"/>
    <s v="Belgium"/>
    <s v="Belgium - other"/>
    <x v="2"/>
    <x v="1"/>
    <s v="Direct"/>
    <n v="1"/>
    <n v="1"/>
    <n v="2.5"/>
  </r>
  <r>
    <s v="Import"/>
    <s v="Western Europe"/>
    <s v="Belgium"/>
    <s v="Belgium - other"/>
    <x v="25"/>
    <x v="1"/>
    <s v="Direct"/>
    <n v="2"/>
    <n v="4"/>
    <n v="15.052"/>
  </r>
  <r>
    <s v="Import"/>
    <s v="Western Europe"/>
    <s v="Belgium"/>
    <s v="Belgium - other"/>
    <x v="20"/>
    <x v="1"/>
    <s v="Direct"/>
    <n v="3"/>
    <n v="3"/>
    <n v="62.703000000000003"/>
  </r>
  <r>
    <s v="Import"/>
    <s v="Western Europe"/>
    <s v="Belgium"/>
    <s v="Gent"/>
    <x v="8"/>
    <x v="1"/>
    <s v="Direct"/>
    <n v="36"/>
    <n v="36"/>
    <n v="818.42399999999998"/>
  </r>
  <r>
    <s v="Import"/>
    <s v="Western Europe"/>
    <s v="Belgium"/>
    <s v="Zeebrugge"/>
    <x v="0"/>
    <x v="0"/>
    <s v="Direct"/>
    <n v="57"/>
    <n v="0"/>
    <n v="14.109"/>
  </r>
  <r>
    <s v="Import"/>
    <s v="Western Europe"/>
    <s v="Belgium"/>
    <s v="Zeebrugge"/>
    <x v="19"/>
    <x v="0"/>
    <s v="Direct"/>
    <n v="1238"/>
    <n v="0"/>
    <n v="1997.067"/>
  </r>
  <r>
    <s v="Import"/>
    <s v="Western Europe"/>
    <s v="Belgium"/>
    <s v="Zeebrugge"/>
    <x v="9"/>
    <x v="0"/>
    <s v="Direct"/>
    <n v="551"/>
    <n v="0"/>
    <n v="2874.85"/>
  </r>
  <r>
    <s v="Import"/>
    <s v="Western Europe"/>
    <s v="Belgium"/>
    <s v="Zeebrugge"/>
    <x v="9"/>
    <x v="1"/>
    <s v="Direct"/>
    <n v="27"/>
    <n v="27"/>
    <n v="285.72000000000003"/>
  </r>
  <r>
    <s v="Import"/>
    <s v="Western Europe"/>
    <s v="Belgium"/>
    <s v="Zeebrugge"/>
    <x v="45"/>
    <x v="1"/>
    <s v="Direct"/>
    <n v="2"/>
    <n v="2"/>
    <n v="29.495999999999999"/>
  </r>
  <r>
    <s v="Import"/>
    <s v="Western Europe"/>
    <s v="France"/>
    <s v="Bassens"/>
    <x v="20"/>
    <x v="1"/>
    <s v="Direct"/>
    <n v="4"/>
    <n v="4"/>
    <n v="97.56"/>
  </r>
  <r>
    <s v="Import"/>
    <s v="Western Europe"/>
    <s v="France"/>
    <s v="Bordeaux"/>
    <x v="73"/>
    <x v="1"/>
    <s v="Direct"/>
    <n v="6"/>
    <n v="12"/>
    <n v="33.282699999999998"/>
  </r>
  <r>
    <s v="Import"/>
    <s v="Western Europe"/>
    <s v="France"/>
    <s v="Dunkirk"/>
    <x v="14"/>
    <x v="1"/>
    <s v="Direct"/>
    <n v="1"/>
    <n v="1"/>
    <n v="2.1448"/>
  </r>
  <r>
    <s v="Import"/>
    <s v="Western Europe"/>
    <s v="France"/>
    <s v="Dunkirk"/>
    <x v="3"/>
    <x v="1"/>
    <s v="Direct"/>
    <n v="1"/>
    <n v="1"/>
    <n v="4.4795999999999996"/>
  </r>
  <r>
    <s v="Import"/>
    <s v="Western Europe"/>
    <s v="France"/>
    <s v="Folschviller"/>
    <x v="44"/>
    <x v="1"/>
    <s v="Direct"/>
    <n v="3"/>
    <n v="6"/>
    <n v="46.653300000000002"/>
  </r>
  <r>
    <s v="Import"/>
    <s v="Western Europe"/>
    <s v="France"/>
    <s v="Fos-Sur-Mer"/>
    <x v="73"/>
    <x v="1"/>
    <s v="Direct"/>
    <n v="34"/>
    <n v="66"/>
    <n v="223.6515"/>
  </r>
  <r>
    <s v="Import"/>
    <s v="Western Europe"/>
    <s v="France"/>
    <s v="Fos-Sur-Mer"/>
    <x v="48"/>
    <x v="1"/>
    <s v="Direct"/>
    <n v="3"/>
    <n v="5"/>
    <n v="11.798999999999999"/>
  </r>
  <r>
    <s v="Import"/>
    <s v="Western Europe"/>
    <s v="France"/>
    <s v="Fos-Sur-Mer"/>
    <x v="11"/>
    <x v="1"/>
    <s v="Direct"/>
    <n v="2"/>
    <n v="2"/>
    <n v="8.5239999999999991"/>
  </r>
  <r>
    <s v="Import"/>
    <s v="Western Europe"/>
    <s v="France"/>
    <s v="Fos-Sur-Mer"/>
    <x v="9"/>
    <x v="1"/>
    <s v="Direct"/>
    <n v="8"/>
    <n v="13"/>
    <n v="20.2361"/>
  </r>
  <r>
    <s v="Import"/>
    <s v="Western Europe"/>
    <s v="France"/>
    <s v="Fos-Sur-Mer"/>
    <x v="45"/>
    <x v="1"/>
    <s v="Direct"/>
    <n v="7"/>
    <n v="13"/>
    <n v="26.847300000000001"/>
  </r>
  <r>
    <s v="Import"/>
    <s v="Western Europe"/>
    <s v="France"/>
    <s v="Fos-Sur-Mer"/>
    <x v="3"/>
    <x v="1"/>
    <s v="Direct"/>
    <n v="1"/>
    <n v="2"/>
    <n v="3.76"/>
  </r>
  <r>
    <s v="Import"/>
    <s v="Western Europe"/>
    <s v="France"/>
    <s v="France - other"/>
    <x v="0"/>
    <x v="1"/>
    <s v="Direct"/>
    <n v="2"/>
    <n v="2"/>
    <n v="8.0961999999999996"/>
  </r>
  <r>
    <s v="Import"/>
    <s v="Western Europe"/>
    <s v="France"/>
    <s v="France - other"/>
    <x v="11"/>
    <x v="1"/>
    <s v="Direct"/>
    <n v="1"/>
    <n v="1"/>
    <n v="2.3220000000000001"/>
  </r>
  <r>
    <s v="Import"/>
    <s v="Western Europe"/>
    <s v="France"/>
    <s v="France - other"/>
    <x v="68"/>
    <x v="1"/>
    <s v="Direct"/>
    <n v="20"/>
    <n v="40"/>
    <n v="501.935"/>
  </r>
  <r>
    <s v="Import"/>
    <s v="Western Europe"/>
    <s v="France"/>
    <s v="France - other"/>
    <x v="14"/>
    <x v="1"/>
    <s v="Direct"/>
    <n v="20"/>
    <n v="40"/>
    <n v="268.88889999999998"/>
  </r>
  <r>
    <s v="Import"/>
    <s v="Western Europe"/>
    <s v="France"/>
    <s v="France - other"/>
    <x v="3"/>
    <x v="1"/>
    <s v="Direct"/>
    <n v="2"/>
    <n v="4"/>
    <n v="45.28"/>
  </r>
  <r>
    <s v="Import"/>
    <s v="Western Europe"/>
    <s v="France"/>
    <s v="LANGUIDIC"/>
    <x v="43"/>
    <x v="1"/>
    <s v="Direct"/>
    <n v="1"/>
    <n v="2"/>
    <n v="18.68"/>
  </r>
  <r>
    <s v="Import"/>
    <s v="Western Europe"/>
    <s v="France"/>
    <s v="Le Havre"/>
    <x v="67"/>
    <x v="1"/>
    <s v="Direct"/>
    <n v="1"/>
    <n v="2"/>
    <n v="4.7549999999999999"/>
  </r>
  <r>
    <s v="Import"/>
    <s v="Western Europe"/>
    <s v="France"/>
    <s v="Le Havre"/>
    <x v="78"/>
    <x v="1"/>
    <s v="Direct"/>
    <n v="1"/>
    <n v="1"/>
    <n v="3.4584000000000001"/>
  </r>
  <r>
    <s v="Import"/>
    <s v="Western Europe"/>
    <s v="France"/>
    <s v="Le Havre"/>
    <x v="46"/>
    <x v="1"/>
    <s v="Direct"/>
    <n v="2"/>
    <n v="3"/>
    <n v="13.319000000000001"/>
  </r>
  <r>
    <s v="Import"/>
    <s v="Western Europe"/>
    <s v="France"/>
    <s v="Le Havre"/>
    <x v="2"/>
    <x v="1"/>
    <s v="Direct"/>
    <n v="9"/>
    <n v="14"/>
    <n v="72.986999999999995"/>
  </r>
  <r>
    <s v="Import"/>
    <s v="Western Europe"/>
    <s v="France"/>
    <s v="Le Havre"/>
    <x v="76"/>
    <x v="1"/>
    <s v="Direct"/>
    <n v="1"/>
    <n v="2"/>
    <n v="21.793700000000001"/>
  </r>
  <r>
    <s v="Import"/>
    <s v="Western Europe"/>
    <s v="France"/>
    <s v="Le Havre"/>
    <x v="1"/>
    <x v="1"/>
    <s v="Direct"/>
    <n v="5"/>
    <n v="6"/>
    <n v="16.7119"/>
  </r>
  <r>
    <s v="Import"/>
    <s v="Western Europe"/>
    <s v="France"/>
    <s v="Le Havre"/>
    <x v="18"/>
    <x v="1"/>
    <s v="Direct"/>
    <n v="2"/>
    <n v="2"/>
    <n v="22.31"/>
  </r>
  <r>
    <s v="Import"/>
    <s v="Western Europe"/>
    <s v="France"/>
    <s v="Le Havre"/>
    <x v="98"/>
    <x v="1"/>
    <s v="Direct"/>
    <n v="14"/>
    <n v="16"/>
    <n v="180.69820000000001"/>
  </r>
  <r>
    <s v="Import"/>
    <s v="Western Europe"/>
    <s v="France"/>
    <s v="Lorient"/>
    <x v="62"/>
    <x v="1"/>
    <s v="Direct"/>
    <n v="1"/>
    <n v="1"/>
    <n v="18.0915"/>
  </r>
  <r>
    <s v="Import"/>
    <s v="Western Europe"/>
    <s v="France"/>
    <s v="Port-la-Nouvelle"/>
    <x v="7"/>
    <x v="1"/>
    <s v="Direct"/>
    <n v="16"/>
    <n v="32"/>
    <n v="245.31800000000001"/>
  </r>
  <r>
    <s v="Import"/>
    <s v="Western Europe"/>
    <s v="France"/>
    <s v="Toulouse"/>
    <x v="14"/>
    <x v="1"/>
    <s v="Direct"/>
    <n v="1"/>
    <n v="2"/>
    <n v="24.754000000000001"/>
  </r>
  <r>
    <s v="Import"/>
    <s v="Western Europe"/>
    <s v="Germany, Federal Republic of"/>
    <s v="Aschaffenburg"/>
    <x v="5"/>
    <x v="1"/>
    <s v="Direct"/>
    <n v="2"/>
    <n v="4"/>
    <n v="33.26"/>
  </r>
  <r>
    <s v="Import"/>
    <s v="Western Europe"/>
    <s v="Germany, Federal Republic of"/>
    <s v="Augsburg"/>
    <x v="43"/>
    <x v="1"/>
    <s v="Direct"/>
    <n v="4"/>
    <n v="4"/>
    <n v="80.236999999999995"/>
  </r>
  <r>
    <s v="Import"/>
    <s v="Western Europe"/>
    <s v="Germany, Federal Republic of"/>
    <s v="BAD HERSFELD"/>
    <x v="0"/>
    <x v="1"/>
    <s v="Direct"/>
    <n v="1"/>
    <n v="1"/>
    <n v="6.3156999999999996"/>
  </r>
  <r>
    <s v="Import"/>
    <s v="Western Europe"/>
    <s v="Germany, Federal Republic of"/>
    <s v="Bremen"/>
    <x v="3"/>
    <x v="1"/>
    <s v="Direct"/>
    <n v="4"/>
    <n v="6"/>
    <n v="33.830500000000001"/>
  </r>
  <r>
    <s v="Import"/>
    <s v="Western Europe"/>
    <s v="Germany, Federal Republic of"/>
    <s v="Bremerhaven"/>
    <x v="32"/>
    <x v="1"/>
    <s v="Direct"/>
    <n v="4"/>
    <n v="4"/>
    <n v="36.192300000000003"/>
  </r>
  <r>
    <s v="Import"/>
    <s v="Western Europe"/>
    <s v="Germany, Federal Republic of"/>
    <s v="Bremerhaven"/>
    <x v="8"/>
    <x v="1"/>
    <s v="Direct"/>
    <n v="13"/>
    <n v="22"/>
    <n v="178.32859999999999"/>
  </r>
  <r>
    <s v="Import"/>
    <s v="Western Europe"/>
    <s v="Germany, Federal Republic of"/>
    <s v="Bremerhaven"/>
    <x v="52"/>
    <x v="1"/>
    <s v="Direct"/>
    <n v="2"/>
    <n v="3"/>
    <n v="32.887"/>
  </r>
  <r>
    <s v="Import"/>
    <s v="Western Europe"/>
    <s v="Germany, Federal Republic of"/>
    <s v="Bremerhaven"/>
    <x v="30"/>
    <x v="1"/>
    <s v="Direct"/>
    <n v="1"/>
    <n v="2"/>
    <n v="23.34"/>
  </r>
  <r>
    <s v="Import"/>
    <s v="Western Europe"/>
    <s v="Germany, Federal Republic of"/>
    <s v="Bremerhaven"/>
    <x v="2"/>
    <x v="1"/>
    <s v="Direct"/>
    <n v="21"/>
    <n v="34"/>
    <n v="274.09519999999998"/>
  </r>
  <r>
    <s v="Import"/>
    <s v="Western Europe"/>
    <s v="Germany, Federal Republic of"/>
    <s v="Bremerhaven"/>
    <x v="25"/>
    <x v="1"/>
    <s v="Direct"/>
    <n v="1"/>
    <n v="1"/>
    <n v="22"/>
  </r>
  <r>
    <s v="Import"/>
    <s v="Western Europe"/>
    <s v="Germany, Federal Republic of"/>
    <s v="Bremerhaven"/>
    <x v="6"/>
    <x v="1"/>
    <s v="Direct"/>
    <n v="2"/>
    <n v="2"/>
    <n v="42.400799999999997"/>
  </r>
  <r>
    <s v="Import"/>
    <s v="Western Europe"/>
    <s v="Germany, Federal Republic of"/>
    <s v="Bremerhaven"/>
    <x v="33"/>
    <x v="1"/>
    <s v="Direct"/>
    <n v="8"/>
    <n v="10"/>
    <n v="202.64"/>
  </r>
  <r>
    <s v="Import"/>
    <s v="Western Europe"/>
    <s v="Germany, Federal Republic of"/>
    <s v="Bremerhaven"/>
    <x v="14"/>
    <x v="0"/>
    <s v="Direct"/>
    <n v="1"/>
    <n v="0"/>
    <n v="2.5499999999999998"/>
  </r>
  <r>
    <s v="Import"/>
    <s v="Western Europe"/>
    <s v="Germany, Federal Republic of"/>
    <s v="Bremerhaven"/>
    <x v="88"/>
    <x v="1"/>
    <s v="Direct"/>
    <n v="2"/>
    <n v="3"/>
    <n v="17.317299999999999"/>
  </r>
  <r>
    <s v="Import"/>
    <s v="Western Europe"/>
    <s v="Germany, Federal Republic of"/>
    <s v="Bremerhaven"/>
    <x v="34"/>
    <x v="1"/>
    <s v="Direct"/>
    <n v="1"/>
    <n v="1"/>
    <n v="2"/>
  </r>
  <r>
    <s v="Import"/>
    <s v="Western Europe"/>
    <s v="Germany, Federal Republic of"/>
    <s v="Dieburg"/>
    <x v="14"/>
    <x v="1"/>
    <s v="Direct"/>
    <n v="1"/>
    <n v="2"/>
    <n v="6.5179999999999998"/>
  </r>
  <r>
    <s v="Import"/>
    <s v="Western Europe"/>
    <s v="Germany, Federal Republic of"/>
    <s v="Dusseldorf"/>
    <x v="88"/>
    <x v="1"/>
    <s v="Direct"/>
    <n v="2"/>
    <n v="4"/>
    <n v="8.5489999999999995"/>
  </r>
  <r>
    <s v="Import"/>
    <s v="Western Europe"/>
    <s v="Germany, Federal Republic of"/>
    <s v="Emsdetten"/>
    <x v="2"/>
    <x v="1"/>
    <s v="Direct"/>
    <n v="1"/>
    <n v="2"/>
    <n v="20.466000000000001"/>
  </r>
  <r>
    <s v="Import"/>
    <s v="Western Europe"/>
    <s v="Germany, Federal Republic of"/>
    <s v="Germany-Other"/>
    <x v="82"/>
    <x v="1"/>
    <s v="Direct"/>
    <n v="13"/>
    <n v="13"/>
    <n v="236.16839999999999"/>
  </r>
  <r>
    <s v="Import"/>
    <s v="Western Europe"/>
    <s v="Germany, Federal Republic of"/>
    <s v="Germany-Other"/>
    <x v="75"/>
    <x v="1"/>
    <s v="Direct"/>
    <n v="1"/>
    <n v="2"/>
    <n v="22.707000000000001"/>
  </r>
  <r>
    <s v="Import"/>
    <s v="East Asia"/>
    <s v="China"/>
    <s v="Shanghai"/>
    <x v="76"/>
    <x v="1"/>
    <s v="Direct"/>
    <n v="3"/>
    <n v="5"/>
    <n v="24.8887"/>
  </r>
  <r>
    <s v="Import"/>
    <s v="East Asia"/>
    <s v="China"/>
    <s v="Shanghai"/>
    <x v="43"/>
    <x v="1"/>
    <s v="Direct"/>
    <n v="178"/>
    <n v="299"/>
    <n v="1502.6270999999999"/>
  </r>
  <r>
    <s v="Import"/>
    <s v="East Asia"/>
    <s v="China"/>
    <s v="Shanghai"/>
    <x v="1"/>
    <x v="1"/>
    <s v="Direct"/>
    <n v="3"/>
    <n v="3"/>
    <n v="6.468"/>
  </r>
  <r>
    <s v="Import"/>
    <s v="East Asia"/>
    <s v="China"/>
    <s v="Shanghai"/>
    <x v="92"/>
    <x v="1"/>
    <s v="Direct"/>
    <n v="1"/>
    <n v="1"/>
    <n v="24.192"/>
  </r>
  <r>
    <s v="Import"/>
    <s v="East Asia"/>
    <s v="China"/>
    <s v="Shanghai"/>
    <x v="13"/>
    <x v="1"/>
    <s v="Direct"/>
    <n v="904"/>
    <n v="1331"/>
    <n v="10276.2718"/>
  </r>
  <r>
    <s v="Import"/>
    <s v="East Asia"/>
    <s v="China"/>
    <s v="Shanghai"/>
    <x v="14"/>
    <x v="0"/>
    <s v="Direct"/>
    <n v="86"/>
    <n v="0"/>
    <n v="2379.5"/>
  </r>
  <r>
    <s v="Import"/>
    <s v="East Asia"/>
    <s v="China"/>
    <s v="Shanghai"/>
    <x v="45"/>
    <x v="1"/>
    <s v="Direct"/>
    <n v="550"/>
    <n v="947"/>
    <n v="6087.7154"/>
  </r>
  <r>
    <s v="Import"/>
    <s v="East Asia"/>
    <s v="China"/>
    <s v="Shanghai"/>
    <x v="62"/>
    <x v="1"/>
    <s v="Direct"/>
    <n v="1"/>
    <n v="1"/>
    <n v="10.5778"/>
  </r>
  <r>
    <s v="Import"/>
    <s v="East Asia"/>
    <s v="China"/>
    <s v="Shantou"/>
    <x v="78"/>
    <x v="1"/>
    <s v="Direct"/>
    <n v="2"/>
    <n v="2"/>
    <n v="7.8304"/>
  </r>
  <r>
    <s v="Import"/>
    <s v="East Asia"/>
    <s v="China"/>
    <s v="Shashi"/>
    <x v="48"/>
    <x v="1"/>
    <s v="Direct"/>
    <n v="1"/>
    <n v="2"/>
    <n v="10.096"/>
  </r>
  <r>
    <s v="Import"/>
    <s v="East Asia"/>
    <s v="China"/>
    <s v="Shekou"/>
    <x v="73"/>
    <x v="1"/>
    <s v="Direct"/>
    <n v="12"/>
    <n v="14"/>
    <n v="51.362200000000001"/>
  </r>
  <r>
    <s v="Import"/>
    <s v="East Asia"/>
    <s v="China"/>
    <s v="Shekou"/>
    <x v="46"/>
    <x v="1"/>
    <s v="Direct"/>
    <n v="1"/>
    <n v="2"/>
    <n v="4.9283999999999999"/>
  </r>
  <r>
    <s v="Import"/>
    <s v="East Asia"/>
    <s v="China"/>
    <s v="Shekou"/>
    <x v="38"/>
    <x v="1"/>
    <s v="Direct"/>
    <n v="5"/>
    <n v="6"/>
    <n v="20.728000000000002"/>
  </r>
  <r>
    <s v="Import"/>
    <s v="East Asia"/>
    <s v="China"/>
    <s v="Shekou"/>
    <x v="26"/>
    <x v="1"/>
    <s v="Direct"/>
    <n v="723"/>
    <n v="1220"/>
    <n v="4957.0475999999999"/>
  </r>
  <r>
    <s v="Import"/>
    <s v="East Asia"/>
    <s v="China"/>
    <s v="Shekou"/>
    <x v="2"/>
    <x v="1"/>
    <s v="Direct"/>
    <n v="184"/>
    <n v="274"/>
    <n v="1541.6763000000001"/>
  </r>
  <r>
    <s v="Import"/>
    <s v="East Asia"/>
    <s v="China"/>
    <s v="Shekou"/>
    <x v="11"/>
    <x v="1"/>
    <s v="Direct"/>
    <n v="163"/>
    <n v="241"/>
    <n v="944.05380000000002"/>
  </r>
  <r>
    <s v="Import"/>
    <s v="East Asia"/>
    <s v="China"/>
    <s v="Shekou"/>
    <x v="76"/>
    <x v="1"/>
    <s v="Direct"/>
    <n v="2"/>
    <n v="2"/>
    <n v="37.460999999999999"/>
  </r>
  <r>
    <s v="Import"/>
    <s v="East Asia"/>
    <s v="China"/>
    <s v="Shekou"/>
    <x v="43"/>
    <x v="1"/>
    <s v="Direct"/>
    <n v="284"/>
    <n v="511"/>
    <n v="2688.3584000000001"/>
  </r>
  <r>
    <s v="Import"/>
    <s v="East Asia"/>
    <s v="China"/>
    <s v="Shekou"/>
    <x v="13"/>
    <x v="1"/>
    <s v="Direct"/>
    <n v="418"/>
    <n v="717"/>
    <n v="2826.6718000000001"/>
  </r>
  <r>
    <s v="Import"/>
    <s v="East Asia"/>
    <s v="China"/>
    <s v="Shekou"/>
    <x v="14"/>
    <x v="1"/>
    <s v="Direct"/>
    <n v="61"/>
    <n v="110"/>
    <n v="745.18679999999995"/>
  </r>
  <r>
    <s v="Import"/>
    <s v="East Asia"/>
    <s v="China"/>
    <s v="Shekou"/>
    <x v="62"/>
    <x v="1"/>
    <s v="Direct"/>
    <n v="1"/>
    <n v="1"/>
    <n v="0.81100000000000005"/>
  </r>
  <r>
    <s v="Import"/>
    <s v="East Asia"/>
    <s v="China"/>
    <s v="Shenwan"/>
    <x v="88"/>
    <x v="1"/>
    <s v="Direct"/>
    <n v="2"/>
    <n v="4"/>
    <n v="9.8087999999999997"/>
  </r>
  <r>
    <s v="Import"/>
    <s v="East Asia"/>
    <s v="China"/>
    <s v="Shiwan"/>
    <x v="86"/>
    <x v="1"/>
    <s v="Direct"/>
    <n v="11"/>
    <n v="22"/>
    <n v="192.70500000000001"/>
  </r>
  <r>
    <s v="Import"/>
    <s v="East Asia"/>
    <s v="China"/>
    <s v="Shunde"/>
    <x v="0"/>
    <x v="1"/>
    <s v="Direct"/>
    <n v="9"/>
    <n v="14"/>
    <n v="62.188499999999998"/>
  </r>
  <r>
    <s v="Import"/>
    <s v="East Asia"/>
    <s v="China"/>
    <s v="Taicang"/>
    <x v="48"/>
    <x v="1"/>
    <s v="Direct"/>
    <n v="3"/>
    <n v="6"/>
    <n v="18.795000000000002"/>
  </r>
  <r>
    <s v="Import"/>
    <s v="East Asia"/>
    <s v="China"/>
    <s v="Tianjin"/>
    <x v="52"/>
    <x v="0"/>
    <s v="Direct"/>
    <n v="87"/>
    <n v="0"/>
    <n v="96.867000000000004"/>
  </r>
  <r>
    <s v="Import"/>
    <s v="East Asia"/>
    <s v="China"/>
    <s v="Tianjin"/>
    <x v="2"/>
    <x v="0"/>
    <s v="Direct"/>
    <n v="282"/>
    <n v="0"/>
    <n v="12360.2788"/>
  </r>
  <r>
    <s v="Import"/>
    <s v="East Asia"/>
    <s v="China"/>
    <s v="Tianjin"/>
    <x v="2"/>
    <x v="1"/>
    <s v="Direct"/>
    <n v="26"/>
    <n v="52"/>
    <n v="390"/>
  </r>
  <r>
    <s v="Import"/>
    <s v="East Asia"/>
    <s v="China"/>
    <s v="Tianjin"/>
    <x v="3"/>
    <x v="1"/>
    <s v="Direct"/>
    <n v="12"/>
    <n v="24"/>
    <n v="180"/>
  </r>
  <r>
    <s v="Import"/>
    <s v="East Asia"/>
    <s v="China"/>
    <s v="Tianjinxingang"/>
    <x v="27"/>
    <x v="1"/>
    <s v="Direct"/>
    <n v="20"/>
    <n v="20"/>
    <n v="474.654"/>
  </r>
  <r>
    <s v="Import"/>
    <s v="East Asia"/>
    <s v="China"/>
    <s v="Tianjinxingang"/>
    <x v="32"/>
    <x v="1"/>
    <s v="Direct"/>
    <n v="15"/>
    <n v="15"/>
    <n v="301.2"/>
  </r>
  <r>
    <s v="Import"/>
    <s v="East Asia"/>
    <s v="China"/>
    <s v="Tianjinxingang"/>
    <x v="56"/>
    <x v="1"/>
    <s v="Direct"/>
    <n v="10"/>
    <n v="10"/>
    <n v="220.6"/>
  </r>
  <r>
    <s v="Import"/>
    <s v="East Asia"/>
    <s v="China"/>
    <s v="Tianjinxingang"/>
    <x v="4"/>
    <x v="1"/>
    <s v="Direct"/>
    <n v="135"/>
    <n v="161"/>
    <n v="2790.0583999999999"/>
  </r>
  <r>
    <s v="Import"/>
    <s v="East Asia"/>
    <s v="China"/>
    <s v="Wuhan"/>
    <x v="5"/>
    <x v="1"/>
    <s v="Direct"/>
    <n v="13"/>
    <n v="14"/>
    <n v="280.32499999999999"/>
  </r>
  <r>
    <s v="Import"/>
    <s v="East Asia"/>
    <s v="China"/>
    <s v="Wuhan"/>
    <x v="3"/>
    <x v="1"/>
    <s v="Direct"/>
    <n v="1"/>
    <n v="2"/>
    <n v="9.7750000000000004"/>
  </r>
  <r>
    <s v="Import"/>
    <s v="East Asia"/>
    <s v="China"/>
    <s v="Wuhu"/>
    <x v="8"/>
    <x v="1"/>
    <s v="Direct"/>
    <n v="13"/>
    <n v="13"/>
    <n v="318.3612"/>
  </r>
  <r>
    <s v="Import"/>
    <s v="East Asia"/>
    <s v="China"/>
    <s v="Wuhu"/>
    <x v="0"/>
    <x v="1"/>
    <s v="Direct"/>
    <n v="6"/>
    <n v="6"/>
    <n v="130.78399999999999"/>
  </r>
  <r>
    <s v="Import"/>
    <s v="East Asia"/>
    <s v="China"/>
    <s v="Wuhu"/>
    <x v="11"/>
    <x v="1"/>
    <s v="Direct"/>
    <n v="2"/>
    <n v="2"/>
    <n v="5.04"/>
  </r>
  <r>
    <s v="Import"/>
    <s v="East Asia"/>
    <s v="China"/>
    <s v="Wuhu"/>
    <x v="9"/>
    <x v="1"/>
    <s v="Direct"/>
    <n v="100"/>
    <n v="100"/>
    <n v="1887.567"/>
  </r>
  <r>
    <s v="Import"/>
    <s v="East Asia"/>
    <s v="China"/>
    <s v="Xiamen"/>
    <x v="4"/>
    <x v="1"/>
    <s v="Direct"/>
    <n v="292"/>
    <n v="323"/>
    <n v="6305.5181000000002"/>
  </r>
  <r>
    <s v="Import"/>
    <s v="East Asia"/>
    <s v="China"/>
    <s v="Xiamen"/>
    <x v="8"/>
    <x v="1"/>
    <s v="Direct"/>
    <n v="3"/>
    <n v="6"/>
    <n v="40.808500000000002"/>
  </r>
  <r>
    <s v="Import"/>
    <s v="East Asia"/>
    <s v="China"/>
    <s v="Xiamen"/>
    <x v="29"/>
    <x v="1"/>
    <s v="Direct"/>
    <n v="53"/>
    <n v="97"/>
    <n v="309.67689999999999"/>
  </r>
  <r>
    <s v="Import"/>
    <s v="East Asia"/>
    <s v="China"/>
    <s v="Xiamen"/>
    <x v="2"/>
    <x v="1"/>
    <s v="Direct"/>
    <n v="34"/>
    <n v="58"/>
    <n v="278.8467"/>
  </r>
  <r>
    <s v="Import"/>
    <s v="East Asia"/>
    <s v="China"/>
    <s v="Xiamen"/>
    <x v="11"/>
    <x v="1"/>
    <s v="Direct"/>
    <n v="88"/>
    <n v="141"/>
    <n v="640.61279999999999"/>
  </r>
  <r>
    <s v="Import"/>
    <s v="East Asia"/>
    <s v="China"/>
    <s v="Xiamen"/>
    <x v="60"/>
    <x v="1"/>
    <s v="Direct"/>
    <n v="4"/>
    <n v="5"/>
    <n v="39.240900000000003"/>
  </r>
  <r>
    <s v="Import"/>
    <s v="East Asia"/>
    <s v="China"/>
    <s v="Xiamen"/>
    <x v="9"/>
    <x v="0"/>
    <s v="Direct"/>
    <n v="6"/>
    <n v="0"/>
    <n v="18.3"/>
  </r>
  <r>
    <s v="Import"/>
    <s v="East Asia"/>
    <s v="China"/>
    <s v="Xiamen"/>
    <x v="43"/>
    <x v="1"/>
    <s v="Direct"/>
    <n v="977"/>
    <n v="1939"/>
    <n v="8906.3711999999996"/>
  </r>
  <r>
    <s v="Import"/>
    <s v="East Asia"/>
    <s v="China"/>
    <s v="Xiamen"/>
    <x v="13"/>
    <x v="1"/>
    <s v="Direct"/>
    <n v="189"/>
    <n v="275"/>
    <n v="1649.7833000000001"/>
  </r>
  <r>
    <s v="Import"/>
    <s v="East Asia"/>
    <s v="China"/>
    <s v="Xiamen"/>
    <x v="14"/>
    <x v="1"/>
    <s v="Direct"/>
    <n v="10"/>
    <n v="18"/>
    <n v="122.3575"/>
  </r>
  <r>
    <s v="Import"/>
    <s v="East Asia"/>
    <s v="China"/>
    <s v="Xiamen"/>
    <x v="34"/>
    <x v="1"/>
    <s v="Direct"/>
    <n v="184"/>
    <n v="299"/>
    <n v="1110.0101999999999"/>
  </r>
  <r>
    <s v="Import"/>
    <s v="East Asia"/>
    <s v="China"/>
    <s v="Xiaolan"/>
    <x v="26"/>
    <x v="1"/>
    <s v="Direct"/>
    <n v="7"/>
    <n v="7"/>
    <n v="103.6844"/>
  </r>
  <r>
    <s v="Import"/>
    <s v="East Asia"/>
    <s v="China"/>
    <s v="Xiaolan"/>
    <x v="2"/>
    <x v="1"/>
    <s v="Direct"/>
    <n v="3"/>
    <n v="5"/>
    <n v="16.459199999999999"/>
  </r>
  <r>
    <s v="Import"/>
    <s v="East Asia"/>
    <s v="China"/>
    <s v="Xiaolan"/>
    <x v="88"/>
    <x v="1"/>
    <s v="Direct"/>
    <n v="8"/>
    <n v="12"/>
    <n v="20.409099999999999"/>
  </r>
  <r>
    <s v="Import"/>
    <s v="East Asia"/>
    <s v="China"/>
    <s v="Xingang"/>
    <x v="4"/>
    <x v="1"/>
    <s v="Direct"/>
    <n v="2"/>
    <n v="4"/>
    <n v="49.4"/>
  </r>
  <r>
    <s v="Import"/>
    <s v="East Asia"/>
    <s v="China"/>
    <s v="Xingang"/>
    <x v="0"/>
    <x v="1"/>
    <s v="Direct"/>
    <n v="39"/>
    <n v="48"/>
    <n v="820.79960000000005"/>
  </r>
  <r>
    <s v="Import"/>
    <s v="East Asia"/>
    <s v="China"/>
    <s v="Xingang"/>
    <x v="13"/>
    <x v="1"/>
    <s v="Direct"/>
    <n v="2"/>
    <n v="4"/>
    <n v="21.917000000000002"/>
  </r>
  <r>
    <s v="Import"/>
    <s v="East Asia"/>
    <s v="China"/>
    <s v="Xingang"/>
    <x v="14"/>
    <x v="1"/>
    <s v="Direct"/>
    <n v="4"/>
    <n v="7"/>
    <n v="37.816000000000003"/>
  </r>
  <r>
    <s v="Import"/>
    <s v="East Asia"/>
    <s v="China"/>
    <s v="Yangpu"/>
    <x v="43"/>
    <x v="1"/>
    <s v="Direct"/>
    <n v="2"/>
    <n v="2"/>
    <n v="40.404000000000003"/>
  </r>
  <r>
    <s v="Import"/>
    <s v="East Asia"/>
    <s v="China"/>
    <s v="Yangzhou"/>
    <x v="26"/>
    <x v="1"/>
    <s v="Direct"/>
    <n v="7"/>
    <n v="14"/>
    <n v="53.673999999999999"/>
  </r>
  <r>
    <s v="Import"/>
    <s v="East Asia"/>
    <s v="China"/>
    <s v="Yangzhou"/>
    <x v="86"/>
    <x v="1"/>
    <s v="Direct"/>
    <n v="2"/>
    <n v="2"/>
    <n v="7.9038000000000004"/>
  </r>
  <r>
    <s v="Import"/>
    <s v="East Asia"/>
    <s v="China"/>
    <s v="Yangzhou"/>
    <x v="2"/>
    <x v="1"/>
    <s v="Direct"/>
    <n v="27"/>
    <n v="32"/>
    <n v="390.37650000000002"/>
  </r>
  <r>
    <s v="Import"/>
    <s v="East Asia"/>
    <s v="China"/>
    <s v="Yangzhou"/>
    <x v="43"/>
    <x v="1"/>
    <s v="Direct"/>
    <n v="1"/>
    <n v="1"/>
    <n v="1.9"/>
  </r>
  <r>
    <s v="Import"/>
    <s v="East Asia"/>
    <s v="China"/>
    <s v="Yangzhou"/>
    <x v="14"/>
    <x v="0"/>
    <s v="Direct"/>
    <n v="18"/>
    <n v="0"/>
    <n v="790.5"/>
  </r>
  <r>
    <s v="Import"/>
    <s v="East Asia"/>
    <s v="China"/>
    <s v="Yantian"/>
    <x v="23"/>
    <x v="1"/>
    <s v="Direct"/>
    <n v="3"/>
    <n v="5"/>
    <n v="11.3"/>
  </r>
  <r>
    <s v="Import"/>
    <s v="East Asia"/>
    <s v="China"/>
    <s v="Yantian"/>
    <x v="5"/>
    <x v="1"/>
    <s v="Direct"/>
    <n v="32"/>
    <n v="45"/>
    <n v="516.34879999999998"/>
  </r>
  <r>
    <s v="Import"/>
    <s v="East Asia"/>
    <s v="China"/>
    <s v="Yantian"/>
    <x v="69"/>
    <x v="1"/>
    <s v="Direct"/>
    <n v="9"/>
    <n v="11"/>
    <n v="113.084"/>
  </r>
  <r>
    <s v="Import"/>
    <s v="East Asia"/>
    <s v="China"/>
    <s v="Tianjinxingang"/>
    <x v="8"/>
    <x v="1"/>
    <s v="Direct"/>
    <n v="119"/>
    <n v="133"/>
    <n v="2531.6943999999999"/>
  </r>
  <r>
    <s v="Import"/>
    <s v="East Asia"/>
    <s v="China"/>
    <s v="Tianjinxingang"/>
    <x v="38"/>
    <x v="1"/>
    <s v="Direct"/>
    <n v="10"/>
    <n v="10"/>
    <n v="179.27500000000001"/>
  </r>
  <r>
    <s v="Import"/>
    <s v="East Asia"/>
    <s v="China"/>
    <s v="Tianjinxingang"/>
    <x v="60"/>
    <x v="1"/>
    <s v="Direct"/>
    <n v="16"/>
    <n v="21"/>
    <n v="338.31400000000002"/>
  </r>
  <r>
    <s v="Import"/>
    <s v="East Asia"/>
    <s v="China"/>
    <s v="Tianjinxingang"/>
    <x v="6"/>
    <x v="1"/>
    <s v="Direct"/>
    <n v="17"/>
    <n v="18"/>
    <n v="364.5"/>
  </r>
  <r>
    <s v="Import"/>
    <s v="East Asia"/>
    <s v="China"/>
    <s v="Tianjinxingang"/>
    <x v="9"/>
    <x v="1"/>
    <s v="Direct"/>
    <n v="59"/>
    <n v="85"/>
    <n v="558.6771"/>
  </r>
  <r>
    <s v="Import"/>
    <s v="East Asia"/>
    <s v="China"/>
    <s v="Tianjinxingang"/>
    <x v="43"/>
    <x v="1"/>
    <s v="Direct"/>
    <n v="3"/>
    <n v="6"/>
    <n v="35.769100000000002"/>
  </r>
  <r>
    <s v="Import"/>
    <s v="East Asia"/>
    <s v="China"/>
    <s v="Tianjinxingang"/>
    <x v="1"/>
    <x v="1"/>
    <s v="Direct"/>
    <n v="5"/>
    <n v="7"/>
    <n v="17.385999999999999"/>
  </r>
  <r>
    <s v="Import"/>
    <s v="East Asia"/>
    <s v="China"/>
    <s v="Tianjinxingang"/>
    <x v="13"/>
    <x v="1"/>
    <s v="Direct"/>
    <n v="71"/>
    <n v="101"/>
    <n v="754.35130000000004"/>
  </r>
  <r>
    <s v="Import"/>
    <s v="East Asia"/>
    <s v="China"/>
    <s v="Tianjinxingang"/>
    <x v="72"/>
    <x v="1"/>
    <s v="Direct"/>
    <n v="4"/>
    <n v="4"/>
    <n v="99.275999999999996"/>
  </r>
  <r>
    <s v="Import"/>
    <s v="East Asia"/>
    <s v="China"/>
    <s v="Tianjinxingang"/>
    <x v="66"/>
    <x v="1"/>
    <s v="Direct"/>
    <n v="2"/>
    <n v="4"/>
    <n v="36.28"/>
  </r>
  <r>
    <s v="Import"/>
    <s v="East Asia"/>
    <s v="China"/>
    <s v="Tianjinxingang"/>
    <x v="14"/>
    <x v="1"/>
    <s v="Direct"/>
    <n v="64"/>
    <n v="98"/>
    <n v="849.15560000000005"/>
  </r>
  <r>
    <s v="Import"/>
    <s v="East Asia"/>
    <s v="China"/>
    <s v="Tianjinxingang"/>
    <x v="51"/>
    <x v="1"/>
    <s v="Direct"/>
    <n v="1"/>
    <n v="1"/>
    <n v="28.574999999999999"/>
  </r>
  <r>
    <s v="Import"/>
    <s v="East Asia"/>
    <s v="China"/>
    <s v="Tianjinxingang"/>
    <x v="96"/>
    <x v="1"/>
    <s v="Direct"/>
    <n v="38"/>
    <n v="38"/>
    <n v="774.30160000000001"/>
  </r>
  <r>
    <s v="Import"/>
    <s v="East Asia"/>
    <s v="China"/>
    <s v="Tianjinxingang"/>
    <x v="34"/>
    <x v="1"/>
    <s v="Direct"/>
    <n v="75"/>
    <n v="112"/>
    <n v="643.13030000000003"/>
  </r>
  <r>
    <s v="Import"/>
    <s v="East Asia"/>
    <s v="China"/>
    <s v="Waihai"/>
    <x v="0"/>
    <x v="1"/>
    <s v="Direct"/>
    <n v="2"/>
    <n v="4"/>
    <n v="11.8001"/>
  </r>
  <r>
    <s v="Import"/>
    <s v="East Asia"/>
    <s v="China"/>
    <s v="WEIHAI"/>
    <x v="8"/>
    <x v="1"/>
    <s v="Direct"/>
    <n v="1"/>
    <n v="2"/>
    <n v="0.13"/>
  </r>
  <r>
    <s v="Import"/>
    <s v="East Asia"/>
    <s v="China"/>
    <s v="WEIHAI"/>
    <x v="11"/>
    <x v="1"/>
    <s v="Direct"/>
    <n v="1"/>
    <n v="1"/>
    <n v="0.223"/>
  </r>
  <r>
    <s v="Import"/>
    <s v="East Asia"/>
    <s v="China"/>
    <s v="Wuhan"/>
    <x v="4"/>
    <x v="1"/>
    <s v="Direct"/>
    <n v="11"/>
    <n v="11"/>
    <n v="233.64500000000001"/>
  </r>
  <r>
    <s v="Import"/>
    <s v="East Asia"/>
    <s v="China"/>
    <s v="Wuhan"/>
    <x v="8"/>
    <x v="1"/>
    <s v="Direct"/>
    <n v="4"/>
    <n v="4"/>
    <n v="84.302999999999997"/>
  </r>
  <r>
    <s v="Import"/>
    <s v="East Asia"/>
    <s v="China"/>
    <s v="Wuhan"/>
    <x v="29"/>
    <x v="1"/>
    <s v="Direct"/>
    <n v="1"/>
    <n v="2"/>
    <n v="6.5270000000000001"/>
  </r>
  <r>
    <s v="Import"/>
    <s v="East Asia"/>
    <s v="China"/>
    <s v="Wuhan"/>
    <x v="11"/>
    <x v="1"/>
    <s v="Direct"/>
    <n v="8"/>
    <n v="14"/>
    <n v="49.718800000000002"/>
  </r>
  <r>
    <s v="Import"/>
    <s v="East Asia"/>
    <s v="China"/>
    <s v="Wuhan"/>
    <x v="43"/>
    <x v="1"/>
    <s v="Direct"/>
    <n v="6"/>
    <n v="10"/>
    <n v="39.942100000000003"/>
  </r>
  <r>
    <s v="Import"/>
    <s v="East Asia"/>
    <s v="China"/>
    <s v="Wuhan"/>
    <x v="13"/>
    <x v="1"/>
    <s v="Direct"/>
    <n v="8"/>
    <n v="12"/>
    <n v="42.317999999999998"/>
  </r>
  <r>
    <s v="Import"/>
    <s v="East Asia"/>
    <s v="China"/>
    <s v="Wuhu"/>
    <x v="2"/>
    <x v="1"/>
    <s v="Direct"/>
    <n v="7"/>
    <n v="12"/>
    <n v="102.6527"/>
  </r>
  <r>
    <s v="Import"/>
    <s v="East Asia"/>
    <s v="China"/>
    <s v="Wuhu"/>
    <x v="88"/>
    <x v="1"/>
    <s v="Direct"/>
    <n v="4"/>
    <n v="8"/>
    <n v="62.4"/>
  </r>
  <r>
    <s v="Import"/>
    <s v="East Asia"/>
    <s v="China"/>
    <s v="Wuhu"/>
    <x v="3"/>
    <x v="1"/>
    <s v="Direct"/>
    <n v="7"/>
    <n v="12"/>
    <n v="94.739599999999996"/>
  </r>
  <r>
    <s v="Import"/>
    <s v="East Asia"/>
    <s v="China"/>
    <s v="Wuzhou"/>
    <x v="26"/>
    <x v="1"/>
    <s v="Direct"/>
    <n v="1"/>
    <n v="1"/>
    <n v="13.81"/>
  </r>
  <r>
    <s v="Import"/>
    <s v="East Asia"/>
    <s v="China"/>
    <s v="Xiamen"/>
    <x v="5"/>
    <x v="1"/>
    <s v="Direct"/>
    <n v="35"/>
    <n v="44"/>
    <n v="661.35670000000005"/>
  </r>
  <r>
    <s v="Import"/>
    <s v="East Asia"/>
    <s v="China"/>
    <s v="Xiamen"/>
    <x v="44"/>
    <x v="1"/>
    <s v="Direct"/>
    <n v="1"/>
    <n v="2"/>
    <n v="19.370999999999999"/>
  </r>
  <r>
    <s v="Import"/>
    <s v="East Asia"/>
    <s v="China"/>
    <s v="Xiamen"/>
    <x v="33"/>
    <x v="1"/>
    <s v="Direct"/>
    <n v="1"/>
    <n v="1"/>
    <n v="24.768999999999998"/>
  </r>
  <r>
    <s v="Import"/>
    <s v="East Asia"/>
    <s v="China"/>
    <s v="Xiamen"/>
    <x v="88"/>
    <x v="1"/>
    <s v="Direct"/>
    <n v="84"/>
    <n v="131"/>
    <n v="642.32249999999999"/>
  </r>
  <r>
    <s v="Import"/>
    <s v="East Asia"/>
    <s v="China"/>
    <s v="Xiamen"/>
    <x v="3"/>
    <x v="1"/>
    <s v="Direct"/>
    <n v="27"/>
    <n v="49"/>
    <n v="226.26480000000001"/>
  </r>
  <r>
    <s v="Import"/>
    <s v="Western Europe"/>
    <s v="Germany, Federal Republic of"/>
    <s v="Germany-Other"/>
    <x v="86"/>
    <x v="1"/>
    <s v="Direct"/>
    <n v="4"/>
    <n v="7"/>
    <n v="24.632999999999999"/>
  </r>
  <r>
    <s v="Import"/>
    <s v="Western Europe"/>
    <s v="Germany, Federal Republic of"/>
    <s v="Germany-Other"/>
    <x v="48"/>
    <x v="1"/>
    <s v="Direct"/>
    <n v="3"/>
    <n v="4"/>
    <n v="10.385400000000001"/>
  </r>
  <r>
    <s v="Import"/>
    <s v="Western Europe"/>
    <s v="Germany, Federal Republic of"/>
    <s v="Germany-Other"/>
    <x v="0"/>
    <x v="1"/>
    <s v="Direct"/>
    <n v="10"/>
    <n v="16"/>
    <n v="126.7332"/>
  </r>
  <r>
    <s v="Import"/>
    <s v="Western Europe"/>
    <s v="Germany, Federal Republic of"/>
    <s v="Germany-Other"/>
    <x v="11"/>
    <x v="1"/>
    <s v="Direct"/>
    <n v="11"/>
    <n v="22"/>
    <n v="86.594899999999996"/>
  </r>
  <r>
    <s v="Import"/>
    <s v="Western Europe"/>
    <s v="Germany, Federal Republic of"/>
    <s v="Germany-Other"/>
    <x v="9"/>
    <x v="1"/>
    <s v="Direct"/>
    <n v="6"/>
    <n v="11"/>
    <n v="74.075400000000002"/>
  </r>
  <r>
    <s v="Import"/>
    <s v="Western Europe"/>
    <s v="Germany, Federal Republic of"/>
    <s v="Germany-Other"/>
    <x v="13"/>
    <x v="1"/>
    <s v="Direct"/>
    <n v="16"/>
    <n v="23"/>
    <n v="123.9169"/>
  </r>
  <r>
    <s v="Import"/>
    <s v="Western Europe"/>
    <s v="Germany, Federal Republic of"/>
    <s v="Germany-Other"/>
    <x v="14"/>
    <x v="1"/>
    <s v="Direct"/>
    <n v="11"/>
    <n v="21"/>
    <n v="154.22669999999999"/>
  </r>
  <r>
    <s v="Import"/>
    <s v="Western Europe"/>
    <s v="Germany, Federal Republic of"/>
    <s v="Gerolstein"/>
    <x v="76"/>
    <x v="1"/>
    <s v="Direct"/>
    <n v="1"/>
    <n v="1"/>
    <n v="17.046900000000001"/>
  </r>
  <r>
    <s v="Import"/>
    <s v="Western Europe"/>
    <s v="Germany, Federal Republic of"/>
    <s v="Guglingen"/>
    <x v="2"/>
    <x v="1"/>
    <s v="Direct"/>
    <n v="1"/>
    <n v="2"/>
    <n v="20.059999999999999"/>
  </r>
  <r>
    <s v="Import"/>
    <s v="Western Europe"/>
    <s v="Germany, Federal Republic of"/>
    <s v="Hamburg"/>
    <x v="32"/>
    <x v="1"/>
    <s v="Direct"/>
    <n v="8"/>
    <n v="9"/>
    <n v="81.319100000000006"/>
  </r>
  <r>
    <s v="Import"/>
    <s v="Western Europe"/>
    <s v="Germany, Federal Republic of"/>
    <s v="Hamburg"/>
    <x v="4"/>
    <x v="1"/>
    <s v="Direct"/>
    <n v="25"/>
    <n v="33"/>
    <n v="329.84320000000002"/>
  </r>
  <r>
    <s v="Import"/>
    <s v="Western Europe"/>
    <s v="Germany, Federal Republic of"/>
    <s v="Hamburg"/>
    <x v="8"/>
    <x v="1"/>
    <s v="Direct"/>
    <n v="91"/>
    <n v="116"/>
    <n v="1273.6001000000001"/>
  </r>
  <r>
    <s v="Import"/>
    <s v="Western Europe"/>
    <s v="Germany, Federal Republic of"/>
    <s v="Hamburg"/>
    <x v="46"/>
    <x v="1"/>
    <s v="Direct"/>
    <n v="1"/>
    <n v="2"/>
    <n v="22.2"/>
  </r>
  <r>
    <s v="Import"/>
    <s v="Western Europe"/>
    <s v="Germany, Federal Republic of"/>
    <s v="Hamburg"/>
    <x v="5"/>
    <x v="1"/>
    <s v="Direct"/>
    <n v="50"/>
    <n v="82"/>
    <n v="690.89499999999998"/>
  </r>
  <r>
    <s v="Import"/>
    <s v="Western Europe"/>
    <s v="Germany, Federal Republic of"/>
    <s v="Hamburg"/>
    <x v="69"/>
    <x v="1"/>
    <s v="Direct"/>
    <n v="2"/>
    <n v="3"/>
    <n v="32.1"/>
  </r>
  <r>
    <s v="Import"/>
    <s v="Western Europe"/>
    <s v="Germany, Federal Republic of"/>
    <s v="Hamburg"/>
    <x v="29"/>
    <x v="1"/>
    <s v="Direct"/>
    <n v="1"/>
    <n v="2"/>
    <n v="2.4497"/>
  </r>
  <r>
    <s v="Import"/>
    <s v="Western Europe"/>
    <s v="Germany, Federal Republic of"/>
    <s v="Hamburg"/>
    <x v="52"/>
    <x v="1"/>
    <s v="Direct"/>
    <n v="11"/>
    <n v="19"/>
    <n v="153.8168"/>
  </r>
  <r>
    <s v="Import"/>
    <s v="Western Europe"/>
    <s v="Germany, Federal Republic of"/>
    <s v="Hamburg"/>
    <x v="2"/>
    <x v="1"/>
    <s v="Direct"/>
    <n v="298"/>
    <n v="493"/>
    <n v="2626.3517000000002"/>
  </r>
  <r>
    <s v="Import"/>
    <s v="Western Europe"/>
    <s v="Germany, Federal Republic of"/>
    <s v="Hamburg"/>
    <x v="33"/>
    <x v="1"/>
    <s v="Direct"/>
    <n v="49"/>
    <n v="49"/>
    <n v="1180.5953999999999"/>
  </r>
  <r>
    <s v="Import"/>
    <s v="Western Europe"/>
    <s v="Germany, Federal Republic of"/>
    <s v="Hamburg"/>
    <x v="88"/>
    <x v="1"/>
    <s v="Direct"/>
    <n v="18"/>
    <n v="35"/>
    <n v="250.5711"/>
  </r>
  <r>
    <s v="Import"/>
    <s v="Western Europe"/>
    <s v="Germany, Federal Republic of"/>
    <s v="Hamburg"/>
    <x v="34"/>
    <x v="1"/>
    <s v="Direct"/>
    <n v="21"/>
    <n v="40"/>
    <n v="279.88339999999999"/>
  </r>
  <r>
    <s v="Import"/>
    <s v="Western Europe"/>
    <s v="Germany, Federal Republic of"/>
    <s v="Hamburg"/>
    <x v="7"/>
    <x v="1"/>
    <s v="Direct"/>
    <n v="23"/>
    <n v="39"/>
    <n v="192.50810000000001"/>
  </r>
  <r>
    <s v="Import"/>
    <s v="Western Europe"/>
    <s v="Germany, Federal Republic of"/>
    <s v="Hamm"/>
    <x v="2"/>
    <x v="1"/>
    <s v="Direct"/>
    <n v="3"/>
    <n v="3"/>
    <n v="62.88"/>
  </r>
  <r>
    <s v="Import"/>
    <s v="Western Europe"/>
    <s v="Germany, Federal Republic of"/>
    <s v="Herbrechtingen"/>
    <x v="3"/>
    <x v="1"/>
    <s v="Direct"/>
    <n v="33"/>
    <n v="65"/>
    <n v="253.52600000000001"/>
  </r>
  <r>
    <s v="Import"/>
    <s v="Western Europe"/>
    <s v="Germany, Federal Republic of"/>
    <s v="Kaiserslautern"/>
    <x v="2"/>
    <x v="1"/>
    <s v="Direct"/>
    <n v="2"/>
    <n v="2"/>
    <n v="17.5244"/>
  </r>
  <r>
    <s v="Import"/>
    <s v="East Asia"/>
    <s v="China"/>
    <s v="Yantian"/>
    <x v="52"/>
    <x v="1"/>
    <s v="Direct"/>
    <n v="6"/>
    <n v="8"/>
    <n v="65.7804"/>
  </r>
  <r>
    <s v="Import"/>
    <s v="East Asia"/>
    <s v="China"/>
    <s v="Yantian"/>
    <x v="88"/>
    <x v="1"/>
    <s v="Direct"/>
    <n v="109"/>
    <n v="165"/>
    <n v="718.28250000000003"/>
  </r>
  <r>
    <s v="Import"/>
    <s v="East Asia"/>
    <s v="China"/>
    <s v="Yantian"/>
    <x v="3"/>
    <x v="1"/>
    <s v="Direct"/>
    <n v="17"/>
    <n v="28"/>
    <n v="196.66669999999999"/>
  </r>
  <r>
    <s v="Import"/>
    <s v="East Asia"/>
    <s v="China"/>
    <s v="Yantian"/>
    <x v="7"/>
    <x v="1"/>
    <s v="Direct"/>
    <n v="3"/>
    <n v="4"/>
    <n v="12.565300000000001"/>
  </r>
  <r>
    <s v="Import"/>
    <s v="East Asia"/>
    <s v="China"/>
    <s v="Yichang"/>
    <x v="0"/>
    <x v="1"/>
    <s v="Direct"/>
    <n v="1"/>
    <n v="2"/>
    <n v="12"/>
  </r>
  <r>
    <s v="Import"/>
    <s v="East Asia"/>
    <s v="China"/>
    <s v="Yueyang"/>
    <x v="33"/>
    <x v="1"/>
    <s v="Direct"/>
    <n v="1"/>
    <n v="1"/>
    <n v="25.16"/>
  </r>
  <r>
    <s v="Import"/>
    <s v="East Asia"/>
    <s v="China"/>
    <s v="Zhangjiagang"/>
    <x v="5"/>
    <x v="1"/>
    <s v="Direct"/>
    <n v="1"/>
    <n v="1"/>
    <n v="17.600000000000001"/>
  </r>
  <r>
    <s v="Import"/>
    <s v="East Asia"/>
    <s v="China"/>
    <s v="Zhangjiagang"/>
    <x v="48"/>
    <x v="1"/>
    <s v="Direct"/>
    <n v="7"/>
    <n v="7"/>
    <n v="27.799700000000001"/>
  </r>
  <r>
    <s v="Import"/>
    <s v="East Asia"/>
    <s v="China"/>
    <s v="Zhangjiagang"/>
    <x v="52"/>
    <x v="1"/>
    <s v="Direct"/>
    <n v="55"/>
    <n v="90"/>
    <n v="1394.14"/>
  </r>
  <r>
    <s v="Import"/>
    <s v="East Asia"/>
    <s v="China"/>
    <s v="Zhangjiagang"/>
    <x v="45"/>
    <x v="1"/>
    <s v="Direct"/>
    <n v="2"/>
    <n v="2"/>
    <n v="33.293999999999997"/>
  </r>
  <r>
    <s v="Import"/>
    <s v="East Asia"/>
    <s v="China"/>
    <s v="ZHANJIANG"/>
    <x v="8"/>
    <x v="1"/>
    <s v="Direct"/>
    <n v="3"/>
    <n v="3"/>
    <n v="74.108000000000004"/>
  </r>
  <r>
    <s v="Import"/>
    <s v="East Asia"/>
    <s v="China"/>
    <s v="ZHANJIANG"/>
    <x v="14"/>
    <x v="1"/>
    <s v="Direct"/>
    <n v="2"/>
    <n v="2"/>
    <n v="37.305"/>
  </r>
  <r>
    <s v="Import"/>
    <s v="East Asia"/>
    <s v="China"/>
    <s v="Zhaoqing"/>
    <x v="5"/>
    <x v="1"/>
    <s v="Direct"/>
    <n v="1"/>
    <n v="1"/>
    <n v="21.26"/>
  </r>
  <r>
    <s v="Import"/>
    <s v="East Asia"/>
    <s v="China"/>
    <s v="Zhapu"/>
    <x v="11"/>
    <x v="1"/>
    <s v="Direct"/>
    <n v="1"/>
    <n v="1"/>
    <n v="4.0599999999999996"/>
  </r>
  <r>
    <s v="Import"/>
    <s v="East Asia"/>
    <s v="China"/>
    <s v="Zhenjiang"/>
    <x v="43"/>
    <x v="1"/>
    <s v="Direct"/>
    <n v="40"/>
    <n v="40"/>
    <n v="850.74300000000005"/>
  </r>
  <r>
    <s v="Import"/>
    <s v="East Asia"/>
    <s v="China"/>
    <s v="Zhenjiang"/>
    <x v="13"/>
    <x v="1"/>
    <s v="Direct"/>
    <n v="9"/>
    <n v="9"/>
    <n v="146.32"/>
  </r>
  <r>
    <s v="Import"/>
    <s v="East Asia"/>
    <s v="China"/>
    <s v="Zhongshan"/>
    <x v="10"/>
    <x v="1"/>
    <s v="Direct"/>
    <n v="7"/>
    <n v="12"/>
    <n v="65.263000000000005"/>
  </r>
  <r>
    <s v="Import"/>
    <s v="East Asia"/>
    <s v="China"/>
    <s v="Zhongshan"/>
    <x v="0"/>
    <x v="1"/>
    <s v="Direct"/>
    <n v="16"/>
    <n v="24"/>
    <n v="126.23399999999999"/>
  </r>
  <r>
    <s v="Import"/>
    <s v="East Asia"/>
    <s v="China"/>
    <s v="Zhuhai"/>
    <x v="2"/>
    <x v="1"/>
    <s v="Direct"/>
    <n v="11"/>
    <n v="21"/>
    <n v="81.886099999999999"/>
  </r>
  <r>
    <s v="Import"/>
    <s v="East Asia"/>
    <s v="China"/>
    <s v="Zhuhai"/>
    <x v="43"/>
    <x v="1"/>
    <s v="Direct"/>
    <n v="1"/>
    <n v="1"/>
    <n v="2.9704000000000002"/>
  </r>
  <r>
    <s v="Import"/>
    <s v="East Asia"/>
    <s v="China"/>
    <s v="Zhuhai"/>
    <x v="13"/>
    <x v="1"/>
    <s v="Direct"/>
    <n v="3"/>
    <n v="4"/>
    <n v="55.896000000000001"/>
  </r>
  <r>
    <s v="Import"/>
    <s v="East Asia"/>
    <s v="China"/>
    <s v="Zhuhai"/>
    <x v="34"/>
    <x v="1"/>
    <s v="Direct"/>
    <n v="1"/>
    <n v="1"/>
    <n v="4.7759"/>
  </r>
  <r>
    <s v="Import"/>
    <s v="East Asia"/>
    <s v="Hong Kong"/>
    <s v="Hong Kong"/>
    <x v="82"/>
    <x v="1"/>
    <s v="Direct"/>
    <n v="10"/>
    <n v="10"/>
    <n v="162.601"/>
  </r>
  <r>
    <s v="Import"/>
    <s v="East Asia"/>
    <s v="Hong Kong"/>
    <s v="Hong Kong"/>
    <x v="73"/>
    <x v="1"/>
    <s v="Direct"/>
    <n v="31"/>
    <n v="35"/>
    <n v="158.6335"/>
  </r>
  <r>
    <s v="Import"/>
    <s v="East Asia"/>
    <s v="Hong Kong"/>
    <s v="Hong Kong"/>
    <x v="26"/>
    <x v="1"/>
    <s v="Direct"/>
    <n v="10"/>
    <n v="19"/>
    <n v="85.9953"/>
  </r>
  <r>
    <s v="Import"/>
    <s v="East Asia"/>
    <s v="Hong Kong"/>
    <s v="Hong Kong"/>
    <x v="75"/>
    <x v="1"/>
    <s v="Direct"/>
    <n v="3"/>
    <n v="3"/>
    <n v="17.7682"/>
  </r>
  <r>
    <s v="Import"/>
    <s v="East Asia"/>
    <s v="Hong Kong"/>
    <s v="Hong Kong"/>
    <x v="86"/>
    <x v="1"/>
    <s v="Direct"/>
    <n v="5"/>
    <n v="7"/>
    <n v="67.646600000000007"/>
  </r>
  <r>
    <s v="Import"/>
    <s v="East Asia"/>
    <s v="Hong Kong"/>
    <s v="Hong Kong"/>
    <x v="48"/>
    <x v="1"/>
    <s v="Direct"/>
    <n v="27"/>
    <n v="36"/>
    <n v="213.4323"/>
  </r>
  <r>
    <s v="Import"/>
    <s v="East Asia"/>
    <s v="Hong Kong"/>
    <s v="Hong Kong"/>
    <x v="25"/>
    <x v="1"/>
    <s v="Direct"/>
    <n v="1"/>
    <n v="1"/>
    <n v="5.0666000000000002"/>
  </r>
  <r>
    <s v="Import"/>
    <s v="East Asia"/>
    <s v="Hong Kong"/>
    <s v="Hong Kong"/>
    <x v="43"/>
    <x v="1"/>
    <s v="Direct"/>
    <n v="5"/>
    <n v="10"/>
    <n v="34.539499999999997"/>
  </r>
  <r>
    <s v="Import"/>
    <s v="East Asia"/>
    <s v="Hong Kong"/>
    <s v="Hong Kong"/>
    <x v="45"/>
    <x v="1"/>
    <s v="Direct"/>
    <n v="4"/>
    <n v="4"/>
    <n v="24.951000000000001"/>
  </r>
  <r>
    <s v="Import"/>
    <s v="Western Europe"/>
    <s v="Germany, Federal Republic of"/>
    <s v="Kaiserslautern"/>
    <x v="18"/>
    <x v="1"/>
    <s v="Direct"/>
    <n v="6"/>
    <n v="6"/>
    <n v="74.682100000000005"/>
  </r>
  <r>
    <s v="Import"/>
    <s v="Western Europe"/>
    <s v="Germany, Federal Republic of"/>
    <s v="Pullach"/>
    <x v="11"/>
    <x v="1"/>
    <s v="Direct"/>
    <n v="1"/>
    <n v="1"/>
    <n v="4.8601000000000001"/>
  </r>
  <r>
    <s v="Import"/>
    <s v="Western Europe"/>
    <s v="Germany, Federal Republic of"/>
    <s v="Rutesheim"/>
    <x v="25"/>
    <x v="1"/>
    <s v="Direct"/>
    <n v="1"/>
    <n v="2"/>
    <n v="5.7309999999999999"/>
  </r>
  <r>
    <s v="Import"/>
    <s v="Western Europe"/>
    <s v="Germany, Federal Republic of"/>
    <s v="Wilhelmshaven"/>
    <x v="5"/>
    <x v="1"/>
    <s v="Direct"/>
    <n v="5"/>
    <n v="10"/>
    <n v="70.56"/>
  </r>
  <r>
    <s v="Import"/>
    <s v="Western Europe"/>
    <s v="Germany, Federal Republic of"/>
    <s v="Zwiesel"/>
    <x v="86"/>
    <x v="1"/>
    <s v="Direct"/>
    <n v="4"/>
    <n v="8"/>
    <n v="32.380000000000003"/>
  </r>
  <r>
    <s v="Import"/>
    <s v="Western Europe"/>
    <s v="Netherlands"/>
    <s v="Amsterdam"/>
    <x v="7"/>
    <x v="0"/>
    <s v="Direct"/>
    <n v="2"/>
    <n v="0"/>
    <n v="75.314999999999998"/>
  </r>
  <r>
    <s v="Import"/>
    <s v="Western Europe"/>
    <s v="Netherlands"/>
    <s v="Bodegraven"/>
    <x v="99"/>
    <x v="1"/>
    <s v="Direct"/>
    <n v="1"/>
    <n v="1"/>
    <n v="22.1326"/>
  </r>
  <r>
    <s v="Import"/>
    <s v="Western Europe"/>
    <s v="Netherlands"/>
    <s v="Netherlands - other"/>
    <x v="67"/>
    <x v="1"/>
    <s v="Direct"/>
    <n v="1"/>
    <n v="1"/>
    <n v="10.314299999999999"/>
  </r>
  <r>
    <s v="Import"/>
    <s v="Western Europe"/>
    <s v="Netherlands"/>
    <s v="Netherlands - other"/>
    <x v="13"/>
    <x v="1"/>
    <s v="Direct"/>
    <n v="1"/>
    <n v="1"/>
    <n v="13.686999999999999"/>
  </r>
  <r>
    <s v="Import"/>
    <s v="Western Europe"/>
    <s v="Netherlands"/>
    <s v="Rotterdam"/>
    <x v="82"/>
    <x v="1"/>
    <s v="Direct"/>
    <n v="156"/>
    <n v="257"/>
    <n v="3452.0695999999998"/>
  </r>
  <r>
    <s v="Import"/>
    <s v="Western Europe"/>
    <s v="Netherlands"/>
    <s v="Rotterdam"/>
    <x v="83"/>
    <x v="1"/>
    <s v="Direct"/>
    <n v="2"/>
    <n v="2"/>
    <n v="44.28"/>
  </r>
  <r>
    <s v="Import"/>
    <s v="Western Europe"/>
    <s v="Netherlands"/>
    <s v="Rotterdam"/>
    <x v="73"/>
    <x v="1"/>
    <s v="Direct"/>
    <n v="12"/>
    <n v="15"/>
    <n v="178.20500000000001"/>
  </r>
  <r>
    <s v="Import"/>
    <s v="Western Europe"/>
    <s v="Netherlands"/>
    <s v="Rotterdam"/>
    <x v="16"/>
    <x v="1"/>
    <s v="Direct"/>
    <n v="24"/>
    <n v="48"/>
    <n v="617.08900000000006"/>
  </r>
  <r>
    <s v="Import"/>
    <s v="Western Europe"/>
    <s v="Netherlands"/>
    <s v="Rotterdam"/>
    <x v="48"/>
    <x v="1"/>
    <s v="Direct"/>
    <n v="11"/>
    <n v="20"/>
    <n v="47.9238"/>
  </r>
  <r>
    <s v="Import"/>
    <s v="Western Europe"/>
    <s v="Netherlands"/>
    <s v="Rotterdam"/>
    <x v="0"/>
    <x v="1"/>
    <s v="Direct"/>
    <n v="59"/>
    <n v="85"/>
    <n v="830.23680000000002"/>
  </r>
  <r>
    <s v="Import"/>
    <s v="Western Europe"/>
    <s v="Netherlands"/>
    <s v="Rotterdam"/>
    <x v="11"/>
    <x v="1"/>
    <s v="Direct"/>
    <n v="37"/>
    <n v="67"/>
    <n v="351.79160000000002"/>
  </r>
  <r>
    <s v="Import"/>
    <s v="Western Europe"/>
    <s v="Netherlands"/>
    <s v="Rotterdam"/>
    <x v="1"/>
    <x v="1"/>
    <s v="Direct"/>
    <n v="25"/>
    <n v="32"/>
    <n v="70.641999999999996"/>
  </r>
  <r>
    <s v="Import"/>
    <s v="Western Europe"/>
    <s v="Netherlands"/>
    <s v="Rotterdam"/>
    <x v="13"/>
    <x v="1"/>
    <s v="Direct"/>
    <n v="106"/>
    <n v="193"/>
    <n v="757.98270000000002"/>
  </r>
  <r>
    <s v="Import"/>
    <s v="Western Europe"/>
    <s v="Netherlands"/>
    <s v="Rotterdam"/>
    <x v="14"/>
    <x v="1"/>
    <s v="Direct"/>
    <n v="18"/>
    <n v="29"/>
    <n v="184.51830000000001"/>
  </r>
  <r>
    <s v="Import"/>
    <s v="Western Europe"/>
    <s v="Netherlands"/>
    <s v="Rotterdam"/>
    <x v="45"/>
    <x v="1"/>
    <s v="Direct"/>
    <n v="17"/>
    <n v="28"/>
    <n v="179.74019999999999"/>
  </r>
  <r>
    <s v="Import"/>
    <s v="Western Europe"/>
    <s v="Netherlands"/>
    <s v="Rotterdam"/>
    <x v="3"/>
    <x v="1"/>
    <s v="Direct"/>
    <n v="45"/>
    <n v="83"/>
    <n v="501.71890000000002"/>
  </r>
  <r>
    <s v="Import"/>
    <s v="Western Europe"/>
    <s v="Netherlands"/>
    <s v="Rotterdam"/>
    <x v="62"/>
    <x v="1"/>
    <s v="Direct"/>
    <n v="7"/>
    <n v="11"/>
    <n v="66.417400000000001"/>
  </r>
  <r>
    <s v="Import"/>
    <s v="Western Europe"/>
    <s v="Portugal"/>
    <s v="Leixoes"/>
    <x v="4"/>
    <x v="1"/>
    <s v="Direct"/>
    <n v="9"/>
    <n v="9"/>
    <n v="208.46559999999999"/>
  </r>
  <r>
    <s v="Import"/>
    <s v="Western Europe"/>
    <s v="Portugal"/>
    <s v="Leixoes"/>
    <x v="8"/>
    <x v="1"/>
    <s v="Direct"/>
    <n v="2"/>
    <n v="2"/>
    <n v="12.7675"/>
  </r>
  <r>
    <s v="Import"/>
    <s v="Western Europe"/>
    <s v="Portugal"/>
    <s v="Leixoes"/>
    <x v="29"/>
    <x v="1"/>
    <s v="Direct"/>
    <n v="4"/>
    <n v="6"/>
    <n v="11.5806"/>
  </r>
  <r>
    <s v="Import"/>
    <s v="Western Europe"/>
    <s v="Portugal"/>
    <s v="Leixoes"/>
    <x v="34"/>
    <x v="1"/>
    <s v="Direct"/>
    <n v="1"/>
    <n v="1"/>
    <n v="2.2000000000000002"/>
  </r>
  <r>
    <s v="Import"/>
    <s v="Western Europe"/>
    <s v="Portugal"/>
    <s v="Lisbon"/>
    <x v="1"/>
    <x v="1"/>
    <s v="Direct"/>
    <n v="2"/>
    <n v="3"/>
    <n v="5.99"/>
  </r>
  <r>
    <s v="Import"/>
    <s v="Western Europe"/>
    <s v="Portugal"/>
    <s v="Lisbon"/>
    <x v="13"/>
    <x v="1"/>
    <s v="Direct"/>
    <n v="1"/>
    <n v="2"/>
    <n v="20.983000000000001"/>
  </r>
  <r>
    <s v="Import"/>
    <s v="Western Europe"/>
    <s v="Portugal"/>
    <s v="Portugal - other"/>
    <x v="13"/>
    <x v="1"/>
    <s v="Direct"/>
    <n v="1"/>
    <n v="2"/>
    <n v="21.79"/>
  </r>
  <r>
    <s v="Import"/>
    <s v="East Asia"/>
    <s v="China"/>
    <s v="Xiamen"/>
    <x v="7"/>
    <x v="0"/>
    <s v="Direct"/>
    <n v="33"/>
    <n v="0"/>
    <n v="339.64499999999998"/>
  </r>
  <r>
    <s v="Import"/>
    <s v="East Asia"/>
    <s v="China"/>
    <s v="Xiamen"/>
    <x v="7"/>
    <x v="1"/>
    <s v="Direct"/>
    <n v="9"/>
    <n v="12"/>
    <n v="58.801000000000002"/>
  </r>
  <r>
    <s v="Import"/>
    <s v="East Asia"/>
    <s v="China"/>
    <s v="Xinfeng"/>
    <x v="2"/>
    <x v="1"/>
    <s v="Direct"/>
    <n v="1"/>
    <n v="1"/>
    <n v="7.3259999999999996"/>
  </r>
  <r>
    <s v="Import"/>
    <s v="East Asia"/>
    <s v="China"/>
    <s v="Xinfeng"/>
    <x v="88"/>
    <x v="1"/>
    <s v="Direct"/>
    <n v="1"/>
    <n v="2"/>
    <n v="4.6836000000000002"/>
  </r>
  <r>
    <s v="Import"/>
    <s v="East Asia"/>
    <s v="China"/>
    <s v="Xingang"/>
    <x v="5"/>
    <x v="1"/>
    <s v="Direct"/>
    <n v="2"/>
    <n v="2"/>
    <n v="53.7"/>
  </r>
  <r>
    <s v="Import"/>
    <s v="East Asia"/>
    <s v="China"/>
    <s v="Xingang"/>
    <x v="48"/>
    <x v="1"/>
    <s v="Direct"/>
    <n v="9"/>
    <n v="13"/>
    <n v="71.811000000000007"/>
  </r>
  <r>
    <s v="Import"/>
    <s v="East Asia"/>
    <s v="China"/>
    <s v="Xingang"/>
    <x v="52"/>
    <x v="1"/>
    <s v="Direct"/>
    <n v="17"/>
    <n v="27"/>
    <n v="453.01299999999998"/>
  </r>
  <r>
    <s v="Import"/>
    <s v="East Asia"/>
    <s v="China"/>
    <s v="Yantai"/>
    <x v="13"/>
    <x v="1"/>
    <s v="Direct"/>
    <n v="1"/>
    <n v="1"/>
    <n v="2.97"/>
  </r>
  <r>
    <s v="Import"/>
    <s v="East Asia"/>
    <s v="China"/>
    <s v="Yantian"/>
    <x v="4"/>
    <x v="1"/>
    <s v="Direct"/>
    <n v="120"/>
    <n v="176"/>
    <n v="1609.9431999999999"/>
  </r>
  <r>
    <s v="Import"/>
    <s v="East Asia"/>
    <s v="China"/>
    <s v="Yantian"/>
    <x v="8"/>
    <x v="1"/>
    <s v="Direct"/>
    <n v="6"/>
    <n v="10"/>
    <n v="30.742799999999999"/>
  </r>
  <r>
    <s v="Import"/>
    <s v="East Asia"/>
    <s v="China"/>
    <s v="Yantian"/>
    <x v="29"/>
    <x v="1"/>
    <s v="Direct"/>
    <n v="80"/>
    <n v="148"/>
    <n v="492.03579999999999"/>
  </r>
  <r>
    <s v="Import"/>
    <s v="East Asia"/>
    <s v="China"/>
    <s v="Yantian"/>
    <x v="2"/>
    <x v="1"/>
    <s v="Direct"/>
    <n v="101"/>
    <n v="156"/>
    <n v="829.59659999999997"/>
  </r>
  <r>
    <s v="Import"/>
    <s v="East Asia"/>
    <s v="China"/>
    <s v="Yantian"/>
    <x v="11"/>
    <x v="1"/>
    <s v="Direct"/>
    <n v="197"/>
    <n v="355"/>
    <n v="1247.2565"/>
  </r>
  <r>
    <s v="Import"/>
    <s v="East Asia"/>
    <s v="China"/>
    <s v="Yantian"/>
    <x v="60"/>
    <x v="1"/>
    <s v="Direct"/>
    <n v="2"/>
    <n v="2"/>
    <n v="13.591200000000001"/>
  </r>
  <r>
    <s v="Import"/>
    <s v="East Asia"/>
    <s v="China"/>
    <s v="Yantian"/>
    <x v="14"/>
    <x v="1"/>
    <s v="Direct"/>
    <n v="22"/>
    <n v="40"/>
    <n v="352.42939999999999"/>
  </r>
  <r>
    <s v="Import"/>
    <s v="East Asia"/>
    <s v="China"/>
    <s v="Yantian"/>
    <x v="34"/>
    <x v="1"/>
    <s v="Direct"/>
    <n v="472"/>
    <n v="876"/>
    <n v="2898.65"/>
  </r>
  <r>
    <s v="Import"/>
    <s v="East Asia"/>
    <s v="China"/>
    <s v="Yueyang"/>
    <x v="4"/>
    <x v="1"/>
    <s v="Direct"/>
    <n v="2"/>
    <n v="2"/>
    <n v="51.6"/>
  </r>
  <r>
    <s v="Import"/>
    <s v="East Asia"/>
    <s v="China"/>
    <s v="Zhangjiagang"/>
    <x v="32"/>
    <x v="1"/>
    <s v="Direct"/>
    <n v="1"/>
    <n v="1"/>
    <n v="22.2"/>
  </r>
  <r>
    <s v="Import"/>
    <s v="East Asia"/>
    <s v="China"/>
    <s v="Zhangjiagang"/>
    <x v="0"/>
    <x v="1"/>
    <s v="Direct"/>
    <n v="12"/>
    <n v="16"/>
    <n v="209.38399999999999"/>
  </r>
  <r>
    <s v="Import"/>
    <s v="East Asia"/>
    <s v="China"/>
    <s v="Zhangjiagang"/>
    <x v="13"/>
    <x v="1"/>
    <s v="Direct"/>
    <n v="8"/>
    <n v="8"/>
    <n v="140.238"/>
  </r>
  <r>
    <s v="Import"/>
    <s v="East Asia"/>
    <s v="China"/>
    <s v="Zhangjiagang"/>
    <x v="14"/>
    <x v="1"/>
    <s v="Direct"/>
    <n v="33"/>
    <n v="64"/>
    <n v="251.90199999999999"/>
  </r>
  <r>
    <s v="Import"/>
    <s v="East Asia"/>
    <s v="China"/>
    <s v="Zhaoqing"/>
    <x v="4"/>
    <x v="1"/>
    <s v="Direct"/>
    <n v="46"/>
    <n v="47"/>
    <n v="1114.9223"/>
  </r>
  <r>
    <s v="Import"/>
    <s v="East Asia"/>
    <s v="China"/>
    <s v="Zhaoqing"/>
    <x v="14"/>
    <x v="1"/>
    <s v="Direct"/>
    <n v="1"/>
    <n v="2"/>
    <n v="11.334899999999999"/>
  </r>
  <r>
    <s v="Import"/>
    <s v="East Asia"/>
    <s v="China"/>
    <s v="Zhapu"/>
    <x v="26"/>
    <x v="1"/>
    <s v="Direct"/>
    <n v="43"/>
    <n v="83"/>
    <n v="174.82679999999999"/>
  </r>
  <r>
    <s v="Import"/>
    <s v="East Asia"/>
    <s v="China"/>
    <s v="Zhenjiang"/>
    <x v="99"/>
    <x v="1"/>
    <s v="Direct"/>
    <n v="6"/>
    <n v="6"/>
    <n v="121.86"/>
  </r>
  <r>
    <s v="Import"/>
    <s v="East Asia"/>
    <s v="China"/>
    <s v="Zhongshan"/>
    <x v="26"/>
    <x v="1"/>
    <s v="Direct"/>
    <n v="10"/>
    <n v="16"/>
    <n v="187.85749999999999"/>
  </r>
  <r>
    <s v="Import"/>
    <s v="East Asia"/>
    <s v="China"/>
    <s v="Zhongshan"/>
    <x v="43"/>
    <x v="1"/>
    <s v="Direct"/>
    <n v="1"/>
    <n v="1"/>
    <n v="1.47"/>
  </r>
  <r>
    <s v="Import"/>
    <s v="East Asia"/>
    <s v="China"/>
    <s v="Zhongshan"/>
    <x v="13"/>
    <x v="1"/>
    <s v="Direct"/>
    <n v="7"/>
    <n v="9"/>
    <n v="37.432600000000001"/>
  </r>
  <r>
    <s v="Import"/>
    <s v="East Asia"/>
    <s v="China"/>
    <s v="Zhongshan"/>
    <x v="14"/>
    <x v="1"/>
    <s v="Direct"/>
    <n v="4"/>
    <n v="4"/>
    <n v="53.255000000000003"/>
  </r>
  <r>
    <s v="Import"/>
    <s v="East Asia"/>
    <s v="China"/>
    <s v="Zhongshan"/>
    <x v="45"/>
    <x v="1"/>
    <s v="Direct"/>
    <n v="2"/>
    <n v="3"/>
    <n v="10.4246"/>
  </r>
  <r>
    <s v="Import"/>
    <s v="East Asia"/>
    <s v="China"/>
    <s v="Zhuhai"/>
    <x v="88"/>
    <x v="1"/>
    <s v="Direct"/>
    <n v="6"/>
    <n v="6"/>
    <n v="21.932400000000001"/>
  </r>
  <r>
    <s v="Import"/>
    <s v="East Asia"/>
    <s v="China"/>
    <s v="Zhuhai"/>
    <x v="3"/>
    <x v="1"/>
    <s v="Direct"/>
    <n v="1"/>
    <n v="1"/>
    <n v="12"/>
  </r>
  <r>
    <s v="Import"/>
    <s v="Western Europe"/>
    <s v="Portugal"/>
    <s v="Portugal - other"/>
    <x v="62"/>
    <x v="1"/>
    <s v="Direct"/>
    <n v="1"/>
    <n v="1"/>
    <n v="18.04"/>
  </r>
  <r>
    <s v="Import"/>
    <s v="Western Europe"/>
    <s v="Portugal"/>
    <s v="Sines"/>
    <x v="83"/>
    <x v="1"/>
    <s v="Direct"/>
    <n v="1"/>
    <n v="1"/>
    <n v="21.270700000000001"/>
  </r>
  <r>
    <s v="Import"/>
    <s v="Western Europe"/>
    <s v="Portugal"/>
    <s v="Sines"/>
    <x v="5"/>
    <x v="1"/>
    <s v="Direct"/>
    <n v="6"/>
    <n v="6"/>
    <n v="126.69"/>
  </r>
  <r>
    <s v="Import"/>
    <s v="Western Europe"/>
    <s v="Spain"/>
    <s v="Algeciras"/>
    <x v="11"/>
    <x v="1"/>
    <s v="Direct"/>
    <n v="1"/>
    <n v="1"/>
    <n v="2.6509999999999998"/>
  </r>
  <r>
    <s v="Import"/>
    <s v="Western Europe"/>
    <s v="Spain"/>
    <s v="Algeciras"/>
    <x v="3"/>
    <x v="1"/>
    <s v="Direct"/>
    <n v="2"/>
    <n v="2"/>
    <n v="34.765999999999998"/>
  </r>
  <r>
    <s v="Import"/>
    <s v="Western Europe"/>
    <s v="Spain"/>
    <s v="Barcelona"/>
    <x v="82"/>
    <x v="1"/>
    <s v="Direct"/>
    <n v="0"/>
    <n v="0"/>
    <n v="2.7574000000000001"/>
  </r>
  <r>
    <s v="Import"/>
    <s v="Western Europe"/>
    <s v="Spain"/>
    <s v="Barcelona"/>
    <x v="75"/>
    <x v="1"/>
    <s v="Direct"/>
    <n v="2"/>
    <n v="2"/>
    <n v="43.33"/>
  </r>
  <r>
    <s v="Import"/>
    <s v="Western Europe"/>
    <s v="Spain"/>
    <s v="Barcelona"/>
    <x v="86"/>
    <x v="1"/>
    <s v="Direct"/>
    <n v="1"/>
    <n v="1"/>
    <n v="14.234"/>
  </r>
  <r>
    <s v="Import"/>
    <s v="Western Europe"/>
    <s v="Spain"/>
    <s v="Barcelona"/>
    <x v="0"/>
    <x v="1"/>
    <s v="Direct"/>
    <n v="6"/>
    <n v="11"/>
    <n v="62.579300000000003"/>
  </r>
  <r>
    <s v="Import"/>
    <s v="Western Europe"/>
    <s v="Spain"/>
    <s v="Barcelona"/>
    <x v="42"/>
    <x v="1"/>
    <s v="Direct"/>
    <n v="1"/>
    <n v="2"/>
    <n v="11.105"/>
  </r>
  <r>
    <s v="Import"/>
    <s v="Western Europe"/>
    <s v="Spain"/>
    <s v="Barcelona"/>
    <x v="11"/>
    <x v="1"/>
    <s v="Direct"/>
    <n v="4"/>
    <n v="8"/>
    <n v="17.545000000000002"/>
  </r>
  <r>
    <s v="Import"/>
    <s v="Western Europe"/>
    <s v="Spain"/>
    <s v="Barcelona"/>
    <x v="44"/>
    <x v="1"/>
    <s v="Direct"/>
    <n v="1"/>
    <n v="2"/>
    <n v="11.179"/>
  </r>
  <r>
    <s v="Import"/>
    <s v="Western Europe"/>
    <s v="Spain"/>
    <s v="Barcelona"/>
    <x v="1"/>
    <x v="1"/>
    <s v="Direct"/>
    <n v="3"/>
    <n v="3"/>
    <n v="5.6050000000000004"/>
  </r>
  <r>
    <s v="Import"/>
    <s v="Western Europe"/>
    <s v="Spain"/>
    <s v="Barcelona"/>
    <x v="13"/>
    <x v="1"/>
    <s v="Direct"/>
    <n v="5"/>
    <n v="7"/>
    <n v="44.481999999999999"/>
  </r>
  <r>
    <s v="Import"/>
    <s v="Western Europe"/>
    <s v="Spain"/>
    <s v="Barcelona"/>
    <x v="14"/>
    <x v="1"/>
    <s v="Direct"/>
    <n v="2"/>
    <n v="4"/>
    <n v="31.581"/>
  </r>
  <r>
    <s v="Import"/>
    <s v="Western Europe"/>
    <s v="Spain"/>
    <s v="Barcelona"/>
    <x v="45"/>
    <x v="1"/>
    <s v="Direct"/>
    <n v="1"/>
    <n v="1"/>
    <n v="4.7184999999999997"/>
  </r>
  <r>
    <s v="Import"/>
    <s v="Western Europe"/>
    <s v="Spain"/>
    <s v="Barcelona"/>
    <x v="62"/>
    <x v="1"/>
    <s v="Direct"/>
    <n v="7"/>
    <n v="9"/>
    <n v="96.109099999999998"/>
  </r>
  <r>
    <s v="Import"/>
    <s v="Western Europe"/>
    <s v="Spain"/>
    <s v="Bilbao"/>
    <x v="0"/>
    <x v="1"/>
    <s v="Direct"/>
    <n v="5"/>
    <n v="7"/>
    <n v="74.192999999999998"/>
  </r>
  <r>
    <s v="Import"/>
    <s v="Western Europe"/>
    <s v="Spain"/>
    <s v="Bilbao"/>
    <x v="14"/>
    <x v="1"/>
    <s v="Direct"/>
    <n v="65"/>
    <n v="126"/>
    <n v="1069.3055999999999"/>
  </r>
  <r>
    <s v="Import"/>
    <s v="Western Europe"/>
    <s v="Spain"/>
    <s v="Cantoria"/>
    <x v="5"/>
    <x v="1"/>
    <s v="Direct"/>
    <n v="11"/>
    <n v="11"/>
    <n v="214.54"/>
  </r>
  <r>
    <s v="Import"/>
    <s v="Western Europe"/>
    <s v="Spain"/>
    <s v="CARTEGENA"/>
    <x v="67"/>
    <x v="1"/>
    <s v="Direct"/>
    <n v="1"/>
    <n v="1"/>
    <n v="22.106999999999999"/>
  </r>
  <r>
    <s v="Import"/>
    <s v="Western Europe"/>
    <s v="Spain"/>
    <s v="GIJON"/>
    <x v="48"/>
    <x v="1"/>
    <s v="Direct"/>
    <n v="2"/>
    <n v="3"/>
    <n v="9.2100000000000009"/>
  </r>
  <r>
    <s v="Import"/>
    <s v="Western Europe"/>
    <s v="Spain"/>
    <s v="GIJON"/>
    <x v="0"/>
    <x v="1"/>
    <s v="Direct"/>
    <n v="6"/>
    <n v="12"/>
    <n v="108.688"/>
  </r>
  <r>
    <s v="Import"/>
    <s v="Western Europe"/>
    <s v="Spain"/>
    <s v="GIJON"/>
    <x v="14"/>
    <x v="1"/>
    <s v="Direct"/>
    <n v="1"/>
    <n v="2"/>
    <n v="8.7645"/>
  </r>
  <r>
    <s v="Import"/>
    <s v="Western Europe"/>
    <s v="Spain"/>
    <s v="La Roda De Andalucia"/>
    <x v="37"/>
    <x v="1"/>
    <s v="Direct"/>
    <n v="5"/>
    <n v="5"/>
    <n v="89.12"/>
  </r>
  <r>
    <s v="Import"/>
    <s v="Western Europe"/>
    <s v="Spain"/>
    <s v="Las Palmas"/>
    <x v="1"/>
    <x v="1"/>
    <s v="Direct"/>
    <n v="1"/>
    <n v="1"/>
    <n v="1.8"/>
  </r>
  <r>
    <s v="Import"/>
    <s v="Western Europe"/>
    <s v="Spain"/>
    <s v="Reinosa"/>
    <x v="38"/>
    <x v="1"/>
    <s v="Direct"/>
    <n v="2"/>
    <n v="2"/>
    <n v="0.04"/>
  </r>
  <r>
    <s v="Import"/>
    <s v="Western Europe"/>
    <s v="Spain"/>
    <s v="Spain - other"/>
    <x v="5"/>
    <x v="1"/>
    <s v="Direct"/>
    <n v="1"/>
    <n v="1"/>
    <n v="18.239999999999998"/>
  </r>
  <r>
    <s v="Import"/>
    <s v="Western Europe"/>
    <s v="Spain"/>
    <s v="Spain - other"/>
    <x v="17"/>
    <x v="1"/>
    <s v="Direct"/>
    <n v="1"/>
    <n v="2"/>
    <n v="21.552"/>
  </r>
  <r>
    <s v="Import"/>
    <s v="Western Europe"/>
    <s v="Spain"/>
    <s v="Spain - other"/>
    <x v="38"/>
    <x v="1"/>
    <s v="Direct"/>
    <n v="5"/>
    <n v="5"/>
    <n v="95.861999999999995"/>
  </r>
  <r>
    <s v="Import"/>
    <s v="East Asia"/>
    <s v="Korea, Republic of"/>
    <s v="Busan"/>
    <x v="61"/>
    <x v="1"/>
    <s v="Direct"/>
    <n v="10"/>
    <n v="10"/>
    <n v="200.7"/>
  </r>
  <r>
    <s v="Import"/>
    <s v="East Asia"/>
    <s v="Korea, Republic of"/>
    <s v="Busan"/>
    <x v="10"/>
    <x v="1"/>
    <s v="Direct"/>
    <n v="9"/>
    <n v="16"/>
    <n v="65.810100000000006"/>
  </r>
  <r>
    <s v="Import"/>
    <s v="East Asia"/>
    <s v="Korea, Republic of"/>
    <s v="Busan"/>
    <x v="32"/>
    <x v="1"/>
    <s v="Direct"/>
    <n v="100"/>
    <n v="113"/>
    <n v="1788.6434999999999"/>
  </r>
  <r>
    <s v="Import"/>
    <s v="East Asia"/>
    <s v="Korea, Republic of"/>
    <s v="Busan"/>
    <x v="78"/>
    <x v="1"/>
    <s v="Direct"/>
    <n v="6"/>
    <n v="6"/>
    <n v="22.7972"/>
  </r>
  <r>
    <s v="Import"/>
    <s v="East Asia"/>
    <s v="Korea, Republic of"/>
    <s v="Busan"/>
    <x v="17"/>
    <x v="1"/>
    <s v="Direct"/>
    <n v="43"/>
    <n v="53"/>
    <n v="341.48899999999998"/>
  </r>
  <r>
    <s v="Import"/>
    <s v="East Asia"/>
    <s v="Korea, Republic of"/>
    <s v="Busan"/>
    <x v="0"/>
    <x v="0"/>
    <s v="Direct"/>
    <n v="2865"/>
    <n v="0"/>
    <n v="7460.16"/>
  </r>
  <r>
    <s v="Import"/>
    <s v="East Asia"/>
    <s v="Korea, Republic of"/>
    <s v="Busan"/>
    <x v="0"/>
    <x v="1"/>
    <s v="Direct"/>
    <n v="270"/>
    <n v="372"/>
    <n v="4996.6261999999997"/>
  </r>
  <r>
    <s v="Import"/>
    <s v="East Asia"/>
    <s v="Korea, Republic of"/>
    <s v="Busan"/>
    <x v="60"/>
    <x v="1"/>
    <s v="Direct"/>
    <n v="146"/>
    <n v="161"/>
    <n v="2666.2752999999998"/>
  </r>
  <r>
    <s v="Import"/>
    <s v="East Asia"/>
    <s v="Korea, Republic of"/>
    <s v="Busan"/>
    <x v="6"/>
    <x v="1"/>
    <s v="Direct"/>
    <n v="1"/>
    <n v="2"/>
    <n v="11.834"/>
  </r>
  <r>
    <s v="Import"/>
    <s v="East Asia"/>
    <s v="Korea, Republic of"/>
    <s v="Busan"/>
    <x v="20"/>
    <x v="1"/>
    <s v="Direct"/>
    <n v="141"/>
    <n v="198"/>
    <n v="1360.0755999999999"/>
  </r>
  <r>
    <s v="Import"/>
    <s v="East Asia"/>
    <s v="Korea, Republic of"/>
    <s v="Busan"/>
    <x v="9"/>
    <x v="1"/>
    <s v="Direct"/>
    <n v="102"/>
    <n v="172"/>
    <n v="578.95069999999998"/>
  </r>
  <r>
    <s v="Import"/>
    <s v="East Asia"/>
    <s v="Korea, Republic of"/>
    <s v="Busan"/>
    <x v="90"/>
    <x v="1"/>
    <s v="Direct"/>
    <n v="1"/>
    <n v="2"/>
    <n v="12.3"/>
  </r>
  <r>
    <s v="Import"/>
    <s v="East Asia"/>
    <s v="Korea, Republic of"/>
    <s v="Busan"/>
    <x v="98"/>
    <x v="1"/>
    <s v="Direct"/>
    <n v="1"/>
    <n v="1"/>
    <n v="16.2255"/>
  </r>
  <r>
    <s v="Import"/>
    <s v="East Asia"/>
    <s v="Korea, Republic of"/>
    <s v="Busan"/>
    <x v="77"/>
    <x v="1"/>
    <s v="Direct"/>
    <n v="33"/>
    <n v="33"/>
    <n v="536.13980000000004"/>
  </r>
  <r>
    <s v="Import"/>
    <s v="East Asia"/>
    <s v="Korea, Republic of"/>
    <s v="Busan"/>
    <x v="65"/>
    <x v="1"/>
    <s v="Direct"/>
    <n v="5"/>
    <n v="5"/>
    <n v="104"/>
  </r>
  <r>
    <s v="Import"/>
    <s v="East Asia"/>
    <s v="Korea, Republic of"/>
    <s v="Incheon"/>
    <x v="19"/>
    <x v="0"/>
    <s v="Direct"/>
    <n v="64"/>
    <n v="0"/>
    <n v="88.512"/>
  </r>
  <r>
    <s v="Import"/>
    <s v="East Asia"/>
    <s v="Korea, Republic of"/>
    <s v="Incheon"/>
    <x v="9"/>
    <x v="0"/>
    <s v="Direct"/>
    <n v="10"/>
    <n v="0"/>
    <n v="0.5"/>
  </r>
  <r>
    <s v="Import"/>
    <s v="East Asia"/>
    <s v="Korea, Republic of"/>
    <s v="Incheon"/>
    <x v="7"/>
    <x v="0"/>
    <s v="Direct"/>
    <n v="5"/>
    <n v="0"/>
    <n v="88.21"/>
  </r>
  <r>
    <s v="Import"/>
    <s v="East Asia"/>
    <s v="Korea, Republic of"/>
    <s v="Kwangyang"/>
    <x v="32"/>
    <x v="1"/>
    <s v="Direct"/>
    <n v="5"/>
    <n v="7"/>
    <n v="98.108800000000002"/>
  </r>
  <r>
    <s v="Import"/>
    <s v="East Asia"/>
    <s v="Korea, Republic of"/>
    <s v="Kwangyang"/>
    <x v="8"/>
    <x v="1"/>
    <s v="Direct"/>
    <n v="9"/>
    <n v="9"/>
    <n v="159.56800000000001"/>
  </r>
  <r>
    <s v="Import"/>
    <s v="East Asia"/>
    <s v="Korea, Republic of"/>
    <s v="Kwangyang"/>
    <x v="0"/>
    <x v="1"/>
    <s v="Direct"/>
    <n v="1"/>
    <n v="1"/>
    <n v="22.51"/>
  </r>
  <r>
    <s v="Import"/>
    <s v="East Asia"/>
    <s v="Korea, Republic of"/>
    <s v="Kwangyang"/>
    <x v="14"/>
    <x v="1"/>
    <s v="Direct"/>
    <n v="96"/>
    <n v="192"/>
    <n v="947.76070000000004"/>
  </r>
  <r>
    <s v="Import"/>
    <s v="East Asia"/>
    <s v="Korea, Republic of"/>
    <s v="Masan"/>
    <x v="7"/>
    <x v="0"/>
    <s v="Direct"/>
    <n v="17"/>
    <n v="0"/>
    <n v="205.31899999999999"/>
  </r>
  <r>
    <s v="Import"/>
    <s v="East Asia"/>
    <s v="Korea, Republic of"/>
    <s v="Pyeongtaek"/>
    <x v="7"/>
    <x v="0"/>
    <s v="Direct"/>
    <n v="2"/>
    <n v="0"/>
    <n v="69.064999999999998"/>
  </r>
  <r>
    <s v="Import"/>
    <s v="East Asia"/>
    <s v="Korea, Republic of"/>
    <s v="South Korea - other"/>
    <x v="8"/>
    <x v="2"/>
    <s v="Direct"/>
    <n v="2"/>
    <n v="0"/>
    <n v="1250.1849999999999"/>
  </r>
  <r>
    <s v="Import"/>
    <s v="East Asia"/>
    <s v="Taiwan"/>
    <s v="Kaohsiung"/>
    <x v="32"/>
    <x v="1"/>
    <s v="Direct"/>
    <n v="284"/>
    <n v="284"/>
    <n v="5102.1468999999997"/>
  </r>
  <r>
    <s v="Import"/>
    <s v="East Asia"/>
    <s v="Taiwan"/>
    <s v="Kaohsiung"/>
    <x v="93"/>
    <x v="1"/>
    <s v="Direct"/>
    <n v="2"/>
    <n v="2"/>
    <n v="46.387999999999998"/>
  </r>
  <r>
    <s v="Import"/>
    <s v="East Asia"/>
    <s v="Taiwan"/>
    <s v="Kaohsiung"/>
    <x v="8"/>
    <x v="1"/>
    <s v="Direct"/>
    <n v="73"/>
    <n v="73"/>
    <n v="1501.7047"/>
  </r>
  <r>
    <s v="Import"/>
    <s v="East Asia"/>
    <s v="Taiwan"/>
    <s v="Kaohsiung"/>
    <x v="0"/>
    <x v="0"/>
    <s v="Direct"/>
    <n v="757"/>
    <n v="0"/>
    <n v="1656.5340000000001"/>
  </r>
  <r>
    <s v="Import"/>
    <s v="East Asia"/>
    <s v="Taiwan"/>
    <s v="Kaohsiung"/>
    <x v="11"/>
    <x v="1"/>
    <s v="Direct"/>
    <n v="11"/>
    <n v="12"/>
    <n v="70.147999999999996"/>
  </r>
  <r>
    <s v="Import"/>
    <s v="Western Europe"/>
    <s v="Spain"/>
    <s v="Spain - other"/>
    <x v="26"/>
    <x v="1"/>
    <s v="Direct"/>
    <n v="6"/>
    <n v="12"/>
    <n v="33.966900000000003"/>
  </r>
  <r>
    <s v="Import"/>
    <s v="Western Europe"/>
    <s v="Spain"/>
    <s v="Spain - other"/>
    <x v="20"/>
    <x v="1"/>
    <s v="Direct"/>
    <n v="3"/>
    <n v="3"/>
    <n v="42.401000000000003"/>
  </r>
  <r>
    <s v="Import"/>
    <s v="Western Europe"/>
    <s v="Spain"/>
    <s v="Valencia"/>
    <x v="97"/>
    <x v="1"/>
    <s v="Direct"/>
    <n v="9"/>
    <n v="9"/>
    <n v="218.67840000000001"/>
  </r>
  <r>
    <s v="Import"/>
    <s v="Western Europe"/>
    <s v="Spain"/>
    <s v="Valencia"/>
    <x v="11"/>
    <x v="1"/>
    <s v="Direct"/>
    <n v="2"/>
    <n v="2"/>
    <n v="26.509"/>
  </r>
  <r>
    <s v="Import"/>
    <s v="Western Europe"/>
    <s v="Spain"/>
    <s v="Valencia"/>
    <x v="60"/>
    <x v="1"/>
    <s v="Direct"/>
    <n v="1"/>
    <n v="1"/>
    <n v="4.6462000000000003"/>
  </r>
  <r>
    <s v="Import"/>
    <s v="Western Europe"/>
    <s v="Spain"/>
    <s v="Valencia"/>
    <x v="14"/>
    <x v="1"/>
    <s v="Direct"/>
    <n v="103"/>
    <n v="202"/>
    <n v="1405.5485000000001"/>
  </r>
  <r>
    <s v="Import"/>
    <s v="Western Europe"/>
    <s v="Spain"/>
    <s v="Zaragoza"/>
    <x v="37"/>
    <x v="1"/>
    <s v="Direct"/>
    <n v="1"/>
    <n v="1"/>
    <n v="18.891999999999999"/>
  </r>
  <r>
    <s v="Import"/>
    <s v="East Asia"/>
    <s v="Hong Kong"/>
    <s v="Hong Kong"/>
    <x v="10"/>
    <x v="1"/>
    <s v="Direct"/>
    <n v="36"/>
    <n v="50"/>
    <n v="150.66069999999999"/>
  </r>
  <r>
    <s v="Import"/>
    <s v="East Asia"/>
    <s v="Hong Kong"/>
    <s v="Hong Kong"/>
    <x v="78"/>
    <x v="1"/>
    <s v="Direct"/>
    <n v="10"/>
    <n v="12"/>
    <n v="54.627800000000001"/>
  </r>
  <r>
    <s v="Import"/>
    <s v="East Asia"/>
    <s v="Hong Kong"/>
    <s v="Hong Kong"/>
    <x v="0"/>
    <x v="1"/>
    <s v="Direct"/>
    <n v="26"/>
    <n v="41"/>
    <n v="389.2312"/>
  </r>
  <r>
    <s v="Import"/>
    <s v="East Asia"/>
    <s v="Hong Kong"/>
    <s v="Hong Kong"/>
    <x v="20"/>
    <x v="1"/>
    <s v="Direct"/>
    <n v="39"/>
    <n v="40"/>
    <n v="461.4289"/>
  </r>
  <r>
    <s v="Import"/>
    <s v="East Asia"/>
    <s v="Hong Kong"/>
    <s v="Hong Kong"/>
    <x v="9"/>
    <x v="1"/>
    <s v="Direct"/>
    <n v="48"/>
    <n v="68"/>
    <n v="490.73820000000001"/>
  </r>
  <r>
    <s v="Import"/>
    <s v="East Asia"/>
    <s v="Korea, Republic of"/>
    <s v="Busan"/>
    <x v="82"/>
    <x v="1"/>
    <s v="Direct"/>
    <n v="7"/>
    <n v="7"/>
    <n v="98.838700000000003"/>
  </r>
  <r>
    <s v="Import"/>
    <s v="East Asia"/>
    <s v="Korea, Republic of"/>
    <s v="Busan"/>
    <x v="73"/>
    <x v="1"/>
    <s v="Direct"/>
    <n v="1"/>
    <n v="1"/>
    <n v="20.524999999999999"/>
  </r>
  <r>
    <s v="Import"/>
    <s v="East Asia"/>
    <s v="Korea, Republic of"/>
    <s v="Busan"/>
    <x v="23"/>
    <x v="1"/>
    <s v="Direct"/>
    <n v="32"/>
    <n v="44"/>
    <n v="97.8"/>
  </r>
  <r>
    <s v="Import"/>
    <s v="East Asia"/>
    <s v="Korea, Republic of"/>
    <s v="Busan"/>
    <x v="69"/>
    <x v="1"/>
    <s v="Direct"/>
    <n v="2"/>
    <n v="2"/>
    <n v="23.508700000000001"/>
  </r>
  <r>
    <s v="Import"/>
    <s v="East Asia"/>
    <s v="Korea, Republic of"/>
    <s v="Busan"/>
    <x v="26"/>
    <x v="1"/>
    <s v="Direct"/>
    <n v="17"/>
    <n v="32"/>
    <n v="124.7389"/>
  </r>
  <r>
    <s v="Import"/>
    <s v="East Asia"/>
    <s v="Korea, Republic of"/>
    <s v="Busan"/>
    <x v="75"/>
    <x v="1"/>
    <s v="Direct"/>
    <n v="9"/>
    <n v="18"/>
    <n v="45.445"/>
  </r>
  <r>
    <s v="Import"/>
    <s v="East Asia"/>
    <s v="Korea, Republic of"/>
    <s v="Busan"/>
    <x v="86"/>
    <x v="1"/>
    <s v="Direct"/>
    <n v="11"/>
    <n v="20"/>
    <n v="72.212100000000007"/>
  </r>
  <r>
    <s v="Import"/>
    <s v="East Asia"/>
    <s v="Korea, Republic of"/>
    <s v="Busan"/>
    <x v="48"/>
    <x v="1"/>
    <s v="Direct"/>
    <n v="99"/>
    <n v="182"/>
    <n v="554.88980000000004"/>
  </r>
  <r>
    <s v="Import"/>
    <s v="East Asia"/>
    <s v="Korea, Republic of"/>
    <s v="Busan"/>
    <x v="52"/>
    <x v="1"/>
    <s v="Direct"/>
    <n v="379"/>
    <n v="492"/>
    <n v="8098.0989"/>
  </r>
  <r>
    <s v="Import"/>
    <s v="East Asia"/>
    <s v="Korea, Republic of"/>
    <s v="Busan"/>
    <x v="42"/>
    <x v="1"/>
    <s v="Direct"/>
    <n v="1"/>
    <n v="1"/>
    <n v="9.8543000000000003"/>
  </r>
  <r>
    <s v="Import"/>
    <s v="East Asia"/>
    <s v="Korea, Republic of"/>
    <s v="Busan"/>
    <x v="76"/>
    <x v="1"/>
    <s v="Direct"/>
    <n v="23"/>
    <n v="24"/>
    <n v="392.9144"/>
  </r>
  <r>
    <s v="Import"/>
    <s v="East Asia"/>
    <s v="Korea, Republic of"/>
    <s v="Busan"/>
    <x v="25"/>
    <x v="1"/>
    <s v="Direct"/>
    <n v="28"/>
    <n v="48"/>
    <n v="259.13900000000001"/>
  </r>
  <r>
    <s v="Import"/>
    <s v="East Asia"/>
    <s v="Korea, Republic of"/>
    <s v="Busan"/>
    <x v="88"/>
    <x v="1"/>
    <s v="Direct"/>
    <n v="38"/>
    <n v="74"/>
    <n v="492.3306"/>
  </r>
  <r>
    <s v="Import"/>
    <s v="East Asia"/>
    <s v="Korea, Republic of"/>
    <s v="Busan"/>
    <x v="45"/>
    <x v="1"/>
    <s v="Direct"/>
    <n v="36"/>
    <n v="49"/>
    <n v="452.56950000000001"/>
  </r>
  <r>
    <s v="Import"/>
    <s v="East Asia"/>
    <s v="Korea, Republic of"/>
    <s v="Kwangyang"/>
    <x v="48"/>
    <x v="1"/>
    <s v="Direct"/>
    <n v="62"/>
    <n v="113"/>
    <n v="288.92950000000002"/>
  </r>
  <r>
    <s v="Import"/>
    <s v="East Asia"/>
    <s v="Korea, Republic of"/>
    <s v="Kwangyang"/>
    <x v="52"/>
    <x v="1"/>
    <s v="Direct"/>
    <n v="124"/>
    <n v="124"/>
    <n v="2666.9173000000001"/>
  </r>
  <r>
    <s v="Import"/>
    <s v="East Asia"/>
    <s v="Korea, Republic of"/>
    <s v="Mokpo"/>
    <x v="19"/>
    <x v="0"/>
    <s v="Direct"/>
    <n v="542"/>
    <n v="0"/>
    <n v="828.56"/>
  </r>
  <r>
    <s v="Import"/>
    <s v="East Asia"/>
    <s v="Korea, Republic of"/>
    <s v="Pyeongtaek"/>
    <x v="19"/>
    <x v="0"/>
    <s v="Direct"/>
    <n v="3400"/>
    <n v="0"/>
    <n v="4940.1890000000003"/>
  </r>
  <r>
    <s v="Import"/>
    <s v="East Asia"/>
    <s v="Korea, Republic of"/>
    <s v="Pyeongtaek"/>
    <x v="9"/>
    <x v="0"/>
    <s v="Direct"/>
    <n v="1"/>
    <n v="0"/>
    <n v="0.9"/>
  </r>
  <r>
    <s v="Import"/>
    <s v="East Asia"/>
    <s v="Taiwan"/>
    <s v="Kaohsiung"/>
    <x v="69"/>
    <x v="1"/>
    <s v="Direct"/>
    <n v="22"/>
    <n v="26"/>
    <n v="303.3415"/>
  </r>
  <r>
    <s v="Import"/>
    <s v="East Asia"/>
    <s v="Taiwan"/>
    <s v="Kaohsiung"/>
    <x v="75"/>
    <x v="1"/>
    <s v="Direct"/>
    <n v="6"/>
    <n v="6"/>
    <n v="101.9038"/>
  </r>
  <r>
    <s v="Import"/>
    <s v="East Asia"/>
    <s v="Taiwan"/>
    <s v="Kaohsiung"/>
    <x v="48"/>
    <x v="1"/>
    <s v="Direct"/>
    <n v="5"/>
    <n v="7"/>
    <n v="53.631"/>
  </r>
  <r>
    <s v="Import"/>
    <s v="East Asia"/>
    <s v="Taiwan"/>
    <s v="Kaohsiung"/>
    <x v="52"/>
    <x v="0"/>
    <s v="Direct"/>
    <n v="2230"/>
    <n v="0"/>
    <n v="6347.7259999999997"/>
  </r>
  <r>
    <s v="Import"/>
    <s v="East Asia"/>
    <s v="Taiwan"/>
    <s v="Kaohsiung"/>
    <x v="52"/>
    <x v="1"/>
    <s v="Direct"/>
    <n v="259"/>
    <n v="342"/>
    <n v="5959.5717999999997"/>
  </r>
  <r>
    <s v="Import"/>
    <s v="East Asia"/>
    <s v="Taiwan"/>
    <s v="Kaohsiung"/>
    <x v="88"/>
    <x v="1"/>
    <s v="Direct"/>
    <n v="2"/>
    <n v="2"/>
    <n v="8.4239999999999995"/>
  </r>
  <r>
    <s v="Import"/>
    <s v="East Asia"/>
    <s v="Taiwan"/>
    <s v="Kaohsiung"/>
    <x v="3"/>
    <x v="1"/>
    <s v="Direct"/>
    <n v="8"/>
    <n v="15"/>
    <n v="159.24809999999999"/>
  </r>
  <r>
    <s v="Import"/>
    <s v="East Asia"/>
    <s v="Taiwan"/>
    <s v="Kaohsiung"/>
    <x v="7"/>
    <x v="1"/>
    <s v="Direct"/>
    <n v="4"/>
    <n v="6"/>
    <n v="15.836"/>
  </r>
  <r>
    <s v="Import"/>
    <s v="East Asia"/>
    <s v="Taiwan"/>
    <s v="Keelung"/>
    <x v="26"/>
    <x v="1"/>
    <s v="Direct"/>
    <n v="4"/>
    <n v="6"/>
    <n v="54.517299999999999"/>
  </r>
  <r>
    <s v="Import"/>
    <s v="East Asia"/>
    <s v="Taiwan"/>
    <s v="Keelung"/>
    <x v="2"/>
    <x v="1"/>
    <s v="Direct"/>
    <n v="51"/>
    <n v="66"/>
    <n v="613.17439999999999"/>
  </r>
  <r>
    <s v="Import"/>
    <s v="East Asia"/>
    <s v="Taiwan"/>
    <s v="Taichung"/>
    <x v="11"/>
    <x v="1"/>
    <s v="Direct"/>
    <n v="16"/>
    <n v="24"/>
    <n v="108.9175"/>
  </r>
  <r>
    <s v="Import"/>
    <s v="East Asia"/>
    <s v="Taiwan"/>
    <s v="Taichung"/>
    <x v="20"/>
    <x v="1"/>
    <s v="Direct"/>
    <n v="21"/>
    <n v="36"/>
    <n v="312.19639999999998"/>
  </r>
  <r>
    <s v="Import"/>
    <s v="East Asia"/>
    <s v="Taiwan"/>
    <s v="Taichung"/>
    <x v="18"/>
    <x v="1"/>
    <s v="Direct"/>
    <n v="2"/>
    <n v="2"/>
    <n v="40.380000000000003"/>
  </r>
  <r>
    <s v="Import"/>
    <s v="East Asia"/>
    <s v="Taiwan"/>
    <s v="Taipei"/>
    <x v="73"/>
    <x v="1"/>
    <s v="Direct"/>
    <n v="1"/>
    <n v="1"/>
    <n v="11.641999999999999"/>
  </r>
  <r>
    <s v="Import"/>
    <s v="East Asia"/>
    <s v="Taiwan"/>
    <s v="Taipei"/>
    <x v="86"/>
    <x v="1"/>
    <s v="Direct"/>
    <n v="1"/>
    <n v="1"/>
    <n v="11.102499999999999"/>
  </r>
  <r>
    <s v="Import"/>
    <s v="East Asia"/>
    <s v="Taiwan"/>
    <s v="Taipei"/>
    <x v="97"/>
    <x v="1"/>
    <s v="Direct"/>
    <n v="2"/>
    <n v="2"/>
    <n v="37.817999999999998"/>
  </r>
  <r>
    <s v="Import"/>
    <s v="East Asia"/>
    <s v="Taiwan"/>
    <s v="Taipei"/>
    <x v="2"/>
    <x v="1"/>
    <s v="Direct"/>
    <n v="10"/>
    <n v="13"/>
    <n v="85.270200000000003"/>
  </r>
  <r>
    <s v="Import"/>
    <s v="East Asia"/>
    <s v="Taiwan"/>
    <s v="Taiwan - other"/>
    <x v="0"/>
    <x v="1"/>
    <s v="Direct"/>
    <n v="7"/>
    <n v="7"/>
    <n v="48.236800000000002"/>
  </r>
  <r>
    <s v="Import"/>
    <s v="East Asia"/>
    <s v="Taiwan"/>
    <s v="Taiwan - other"/>
    <x v="20"/>
    <x v="1"/>
    <s v="Direct"/>
    <n v="9"/>
    <n v="9"/>
    <n v="97.675399999999996"/>
  </r>
  <r>
    <s v="Import"/>
    <s v="East Asia"/>
    <s v="Taiwan"/>
    <s v="Taiwan - other"/>
    <x v="72"/>
    <x v="1"/>
    <s v="Direct"/>
    <n v="5"/>
    <n v="5"/>
    <n v="121.224"/>
  </r>
  <r>
    <s v="Import"/>
    <s v="East Asia"/>
    <s v="Taiwan"/>
    <s v="Taoyuan"/>
    <x v="67"/>
    <x v="1"/>
    <s v="Direct"/>
    <n v="2"/>
    <n v="4"/>
    <n v="34.808"/>
  </r>
  <r>
    <s v="Import"/>
    <s v="East Asia"/>
    <s v="Taiwan"/>
    <s v="Taoyuan"/>
    <x v="48"/>
    <x v="1"/>
    <s v="Direct"/>
    <n v="1"/>
    <n v="1"/>
    <n v="4.351"/>
  </r>
  <r>
    <s v="Import"/>
    <s v="East Asia"/>
    <s v="Taiwan"/>
    <s v="Taoyuan"/>
    <x v="84"/>
    <x v="1"/>
    <s v="Direct"/>
    <n v="2"/>
    <n v="3"/>
    <n v="35.176000000000002"/>
  </r>
  <r>
    <s v="Import"/>
    <s v="East Asia"/>
    <s v="Taiwan"/>
    <s v="Taoyuan"/>
    <x v="3"/>
    <x v="1"/>
    <s v="Direct"/>
    <n v="2"/>
    <n v="3"/>
    <n v="13.8879"/>
  </r>
  <r>
    <s v="Import"/>
    <s v="Eastern Europe and Russia"/>
    <s v="Bulgaria"/>
    <s v="Bourgas"/>
    <x v="34"/>
    <x v="1"/>
    <s v="Direct"/>
    <n v="3"/>
    <n v="6"/>
    <n v="41.723999999999997"/>
  </r>
  <r>
    <s v="Import"/>
    <s v="Eastern Europe and Russia"/>
    <s v="Estonia"/>
    <s v="Tallinn"/>
    <x v="2"/>
    <x v="1"/>
    <s v="Direct"/>
    <n v="5"/>
    <n v="9"/>
    <n v="24.6"/>
  </r>
  <r>
    <s v="Import"/>
    <s v="Eastern Europe and Russia"/>
    <s v="Estonia"/>
    <s v="Tallinn"/>
    <x v="11"/>
    <x v="1"/>
    <s v="Direct"/>
    <n v="1"/>
    <n v="1"/>
    <n v="1.9319999999999999"/>
  </r>
  <r>
    <s v="Import"/>
    <s v="Eastern Europe and Russia"/>
    <s v="Estonia"/>
    <s v="Tallinn"/>
    <x v="34"/>
    <x v="1"/>
    <s v="Direct"/>
    <n v="1"/>
    <n v="2"/>
    <n v="20.309999999999999"/>
  </r>
  <r>
    <s v="Import"/>
    <s v="Eastern Europe and Russia"/>
    <s v="Hungary"/>
    <s v="Budapest"/>
    <x v="26"/>
    <x v="1"/>
    <s v="Direct"/>
    <n v="3"/>
    <n v="6"/>
    <n v="70.172700000000006"/>
  </r>
  <r>
    <s v="Import"/>
    <s v="Eastern Europe and Russia"/>
    <s v="Hungary"/>
    <s v="Budapest"/>
    <x v="11"/>
    <x v="1"/>
    <s v="Direct"/>
    <n v="1"/>
    <n v="1"/>
    <n v="16.600000000000001"/>
  </r>
  <r>
    <s v="Import"/>
    <s v="Eastern Europe and Russia"/>
    <s v="Hungary"/>
    <s v="Jaszbereny"/>
    <x v="48"/>
    <x v="1"/>
    <s v="Direct"/>
    <n v="1"/>
    <n v="1"/>
    <n v="1.708"/>
  </r>
  <r>
    <s v="Import"/>
    <s v="Eastern Europe and Russia"/>
    <s v="Latvia"/>
    <s v="Riga"/>
    <x v="30"/>
    <x v="1"/>
    <s v="Direct"/>
    <n v="17"/>
    <n v="34"/>
    <n v="388.83"/>
  </r>
  <r>
    <s v="Import"/>
    <s v="Eastern Europe and Russia"/>
    <s v="Latvia"/>
    <s v="Riga"/>
    <x v="18"/>
    <x v="1"/>
    <s v="Direct"/>
    <n v="1"/>
    <n v="1"/>
    <n v="21.16"/>
  </r>
  <r>
    <s v="Import"/>
    <s v="Eastern Europe and Russia"/>
    <s v="Latvia"/>
    <s v="Riga"/>
    <x v="33"/>
    <x v="1"/>
    <s v="Direct"/>
    <n v="28"/>
    <n v="56"/>
    <n v="578.74800000000005"/>
  </r>
  <r>
    <s v="Import"/>
    <s v="Eastern Europe and Russia"/>
    <s v="Latvia"/>
    <s v="Riga"/>
    <x v="98"/>
    <x v="1"/>
    <s v="Direct"/>
    <n v="1"/>
    <n v="1"/>
    <n v="14.608000000000001"/>
  </r>
  <r>
    <s v="Import"/>
    <s v="Eastern Europe and Russia"/>
    <s v="Lithuania"/>
    <s v="Klaipeda"/>
    <x v="73"/>
    <x v="1"/>
    <s v="Direct"/>
    <n v="16"/>
    <n v="32"/>
    <n v="337.64699999999999"/>
  </r>
  <r>
    <s v="Import"/>
    <s v="Eastern Europe and Russia"/>
    <s v="Lithuania"/>
    <s v="Klaipeda"/>
    <x v="26"/>
    <x v="1"/>
    <s v="Direct"/>
    <n v="2"/>
    <n v="3"/>
    <n v="3.0659000000000001"/>
  </r>
  <r>
    <s v="Import"/>
    <s v="Eastern Europe and Russia"/>
    <s v="Lithuania"/>
    <s v="Klaipeda"/>
    <x v="2"/>
    <x v="1"/>
    <s v="Direct"/>
    <n v="5"/>
    <n v="7"/>
    <n v="38.116"/>
  </r>
  <r>
    <s v="Import"/>
    <s v="East Asia"/>
    <s v="Taiwan"/>
    <s v="Kaohsiung"/>
    <x v="76"/>
    <x v="1"/>
    <s v="Direct"/>
    <n v="2"/>
    <n v="3"/>
    <n v="34.396500000000003"/>
  </r>
  <r>
    <s v="Import"/>
    <s v="East Asia"/>
    <s v="Taiwan"/>
    <s v="Kaohsiung"/>
    <x v="60"/>
    <x v="1"/>
    <s v="Direct"/>
    <n v="3"/>
    <n v="4"/>
    <n v="49.186"/>
  </r>
  <r>
    <s v="Import"/>
    <s v="East Asia"/>
    <s v="Taiwan"/>
    <s v="Kaohsiung"/>
    <x v="9"/>
    <x v="0"/>
    <s v="Direct"/>
    <n v="1"/>
    <n v="0"/>
    <n v="58"/>
  </r>
  <r>
    <s v="Import"/>
    <s v="East Asia"/>
    <s v="Taiwan"/>
    <s v="Kaohsiung"/>
    <x v="9"/>
    <x v="1"/>
    <s v="Direct"/>
    <n v="47"/>
    <n v="63"/>
    <n v="196.709"/>
  </r>
  <r>
    <s v="Import"/>
    <s v="East Asia"/>
    <s v="Taiwan"/>
    <s v="Kaohsiung"/>
    <x v="13"/>
    <x v="1"/>
    <s v="Direct"/>
    <n v="40"/>
    <n v="62"/>
    <n v="269.95429999999999"/>
  </r>
  <r>
    <s v="Import"/>
    <s v="East Asia"/>
    <s v="Taiwan"/>
    <s v="Kaohsiung"/>
    <x v="72"/>
    <x v="1"/>
    <s v="Direct"/>
    <n v="13"/>
    <n v="13"/>
    <n v="295.8272"/>
  </r>
  <r>
    <s v="Import"/>
    <s v="East Asia"/>
    <s v="Taiwan"/>
    <s v="Kaohsiung"/>
    <x v="90"/>
    <x v="1"/>
    <s v="Direct"/>
    <n v="2"/>
    <n v="2"/>
    <n v="36.6"/>
  </r>
  <r>
    <s v="Import"/>
    <s v="East Asia"/>
    <s v="Taiwan"/>
    <s v="Kaohsiung"/>
    <x v="34"/>
    <x v="1"/>
    <s v="Direct"/>
    <n v="11"/>
    <n v="13"/>
    <n v="51.880099999999999"/>
  </r>
  <r>
    <s v="Import"/>
    <s v="East Asia"/>
    <s v="Taiwan"/>
    <s v="Keelung"/>
    <x v="10"/>
    <x v="1"/>
    <s v="Direct"/>
    <n v="2"/>
    <n v="2"/>
    <n v="6.2195999999999998"/>
  </r>
  <r>
    <s v="Import"/>
    <s v="East Asia"/>
    <s v="Taiwan"/>
    <s v="Keelung"/>
    <x v="11"/>
    <x v="1"/>
    <s v="Direct"/>
    <n v="8"/>
    <n v="9"/>
    <n v="66.660600000000002"/>
  </r>
  <r>
    <s v="Import"/>
    <s v="East Asia"/>
    <s v="Taiwan"/>
    <s v="Keelung"/>
    <x v="20"/>
    <x v="1"/>
    <s v="Direct"/>
    <n v="21"/>
    <n v="34"/>
    <n v="353.63729999999998"/>
  </r>
  <r>
    <s v="Import"/>
    <s v="East Asia"/>
    <s v="Taiwan"/>
    <s v="Keelung"/>
    <x v="33"/>
    <x v="1"/>
    <s v="Direct"/>
    <n v="4"/>
    <n v="4"/>
    <n v="99.736800000000002"/>
  </r>
  <r>
    <s v="Import"/>
    <s v="East Asia"/>
    <s v="Taiwan"/>
    <s v="Mailiao"/>
    <x v="93"/>
    <x v="2"/>
    <s v="Direct"/>
    <n v="2"/>
    <n v="0"/>
    <n v="76105.732999999993"/>
  </r>
  <r>
    <s v="Import"/>
    <s v="East Asia"/>
    <s v="Taiwan"/>
    <s v="Taichung"/>
    <x v="26"/>
    <x v="1"/>
    <s v="Direct"/>
    <n v="7"/>
    <n v="8"/>
    <n v="47.979199999999999"/>
  </r>
  <r>
    <s v="Import"/>
    <s v="East Asia"/>
    <s v="Taiwan"/>
    <s v="Taichung"/>
    <x v="102"/>
    <x v="1"/>
    <s v="Direct"/>
    <n v="1"/>
    <n v="2"/>
    <n v="20.57"/>
  </r>
  <r>
    <s v="Import"/>
    <s v="East Asia"/>
    <s v="Taiwan"/>
    <s v="Taichung"/>
    <x v="2"/>
    <x v="1"/>
    <s v="Direct"/>
    <n v="19"/>
    <n v="23"/>
    <n v="184.6661"/>
  </r>
  <r>
    <s v="Import"/>
    <s v="East Asia"/>
    <s v="Taiwan"/>
    <s v="Taichung"/>
    <x v="88"/>
    <x v="1"/>
    <s v="Direct"/>
    <n v="2"/>
    <n v="2"/>
    <n v="9.3858999999999995"/>
  </r>
  <r>
    <s v="Import"/>
    <s v="East Asia"/>
    <s v="Taiwan"/>
    <s v="Taoyuan"/>
    <x v="4"/>
    <x v="1"/>
    <s v="Direct"/>
    <n v="1"/>
    <n v="2"/>
    <n v="24.823"/>
  </r>
  <r>
    <s v="Import"/>
    <s v="East Asia"/>
    <s v="Taiwan"/>
    <s v="Taoyuan"/>
    <x v="8"/>
    <x v="1"/>
    <s v="Direct"/>
    <n v="41"/>
    <n v="62"/>
    <n v="633.72069999999997"/>
  </r>
  <r>
    <s v="Import"/>
    <s v="East Asia"/>
    <s v="Taiwan"/>
    <s v="Taoyuan"/>
    <x v="11"/>
    <x v="1"/>
    <s v="Direct"/>
    <n v="9"/>
    <n v="10"/>
    <n v="81.837699999999998"/>
  </r>
  <r>
    <s v="Import"/>
    <s v="East Asia"/>
    <s v="Taiwan"/>
    <s v="Taoyuan"/>
    <x v="9"/>
    <x v="1"/>
    <s v="Direct"/>
    <n v="14"/>
    <n v="24"/>
    <n v="124.837"/>
  </r>
  <r>
    <s v="Import"/>
    <s v="East Asia"/>
    <s v="Taiwan"/>
    <s v="Taoyuan"/>
    <x v="13"/>
    <x v="1"/>
    <s v="Direct"/>
    <n v="6"/>
    <n v="6"/>
    <n v="93.432699999999997"/>
  </r>
  <r>
    <s v="Import"/>
    <s v="East Asia"/>
    <s v="Taiwan"/>
    <s v="Taoyuan"/>
    <x v="34"/>
    <x v="1"/>
    <s v="Direct"/>
    <n v="1"/>
    <n v="2"/>
    <n v="1.5874999999999999"/>
  </r>
  <r>
    <s v="Import"/>
    <s v="Eastern Europe and Russia"/>
    <s v="Bulgaria"/>
    <s v="Bourgas"/>
    <x v="46"/>
    <x v="1"/>
    <s v="Direct"/>
    <n v="1"/>
    <n v="2"/>
    <n v="26.1"/>
  </r>
  <r>
    <s v="Import"/>
    <s v="Eastern Europe and Russia"/>
    <s v="Bulgaria"/>
    <s v="Sofia"/>
    <x v="86"/>
    <x v="1"/>
    <s v="Direct"/>
    <n v="2"/>
    <n v="4"/>
    <n v="29.62"/>
  </r>
  <r>
    <s v="Import"/>
    <s v="Eastern Europe and Russia"/>
    <s v="Bulgaria"/>
    <s v="Varna"/>
    <x v="38"/>
    <x v="1"/>
    <s v="Direct"/>
    <n v="1"/>
    <n v="1"/>
    <n v="19.02"/>
  </r>
  <r>
    <s v="Import"/>
    <s v="Eastern Europe and Russia"/>
    <s v="Bulgaria"/>
    <s v="Varna"/>
    <x v="26"/>
    <x v="1"/>
    <s v="Direct"/>
    <n v="1"/>
    <n v="2"/>
    <n v="2.867"/>
  </r>
  <r>
    <s v="Import"/>
    <s v="Eastern Europe and Russia"/>
    <s v="Bulgaria"/>
    <s v="Varna"/>
    <x v="86"/>
    <x v="1"/>
    <s v="Direct"/>
    <n v="10"/>
    <n v="19"/>
    <n v="154.9"/>
  </r>
  <r>
    <s v="Import"/>
    <s v="Eastern Europe and Russia"/>
    <s v="Bulgaria"/>
    <s v="Varna"/>
    <x v="25"/>
    <x v="1"/>
    <s v="Direct"/>
    <n v="1"/>
    <n v="1"/>
    <n v="18.2"/>
  </r>
  <r>
    <s v="Import"/>
    <s v="Eastern Europe and Russia"/>
    <s v="Bulgaria"/>
    <s v="Varna"/>
    <x v="13"/>
    <x v="1"/>
    <s v="Direct"/>
    <n v="3"/>
    <n v="6"/>
    <n v="7.68"/>
  </r>
  <r>
    <s v="Import"/>
    <s v="Eastern Europe and Russia"/>
    <s v="Estonia"/>
    <s v="Muuga"/>
    <x v="11"/>
    <x v="1"/>
    <s v="Direct"/>
    <n v="3"/>
    <n v="6"/>
    <n v="27.97"/>
  </r>
  <r>
    <s v="Import"/>
    <s v="Eastern Europe and Russia"/>
    <s v="Estonia"/>
    <s v="Tallinn"/>
    <x v="30"/>
    <x v="1"/>
    <s v="Direct"/>
    <n v="21"/>
    <n v="41"/>
    <n v="476.98"/>
  </r>
  <r>
    <s v="Import"/>
    <s v="Eastern Europe and Russia"/>
    <s v="Estonia"/>
    <s v="Tallinn"/>
    <x v="33"/>
    <x v="1"/>
    <s v="Direct"/>
    <n v="2"/>
    <n v="4"/>
    <n v="48.225000000000001"/>
  </r>
  <r>
    <s v="Import"/>
    <s v="Eastern Europe and Russia"/>
    <s v="Estonia"/>
    <s v="Tallinn"/>
    <x v="100"/>
    <x v="2"/>
    <s v="Direct"/>
    <n v="1"/>
    <n v="0"/>
    <n v="10511.861000000001"/>
  </r>
  <r>
    <s v="Import"/>
    <s v="Eastern Europe and Russia"/>
    <s v="Latvia"/>
    <s v="Riga"/>
    <x v="73"/>
    <x v="1"/>
    <s v="Direct"/>
    <n v="7"/>
    <n v="14"/>
    <n v="156.43"/>
  </r>
  <r>
    <s v="Import"/>
    <s v="Eastern Europe and Russia"/>
    <s v="Lithuania"/>
    <s v="Klaipeda"/>
    <x v="8"/>
    <x v="1"/>
    <s v="Direct"/>
    <n v="2"/>
    <n v="2"/>
    <n v="52.921999999999997"/>
  </r>
  <r>
    <s v="Import"/>
    <s v="Eastern Europe and Russia"/>
    <s v="Lithuania"/>
    <s v="Klaipeda"/>
    <x v="30"/>
    <x v="1"/>
    <s v="Direct"/>
    <n v="15"/>
    <n v="30"/>
    <n v="328.06"/>
  </r>
  <r>
    <s v="Import"/>
    <s v="Eastern Europe and Russia"/>
    <s v="Lithuania"/>
    <s v="Klaipeda"/>
    <x v="33"/>
    <x v="1"/>
    <s v="Direct"/>
    <n v="2"/>
    <n v="4"/>
    <n v="44.1"/>
  </r>
  <r>
    <s v="Import"/>
    <s v="Eastern Europe and Russia"/>
    <s v="Lithuania"/>
    <s v="Klaipeda"/>
    <x v="72"/>
    <x v="2"/>
    <s v="Direct"/>
    <n v="1"/>
    <n v="0"/>
    <n v="18461.61"/>
  </r>
  <r>
    <s v="Import"/>
    <s v="Eastern Europe and Russia"/>
    <s v="Poland"/>
    <s v="Gdansk"/>
    <x v="82"/>
    <x v="1"/>
    <s v="Direct"/>
    <n v="1"/>
    <n v="2"/>
    <n v="18.393999999999998"/>
  </r>
  <r>
    <s v="Import"/>
    <s v="Eastern Europe and Russia"/>
    <s v="Poland"/>
    <s v="Gdansk"/>
    <x v="5"/>
    <x v="1"/>
    <s v="Direct"/>
    <n v="19"/>
    <n v="38"/>
    <n v="225.84870000000001"/>
  </r>
  <r>
    <s v="Import"/>
    <s v="Eastern Europe and Russia"/>
    <s v="Poland"/>
    <s v="Gdansk"/>
    <x v="26"/>
    <x v="1"/>
    <s v="Direct"/>
    <n v="6"/>
    <n v="8"/>
    <n v="44.225299999999997"/>
  </r>
  <r>
    <s v="Import"/>
    <s v="Eastern Europe and Russia"/>
    <s v="Poland"/>
    <s v="Gdansk"/>
    <x v="48"/>
    <x v="1"/>
    <s v="Direct"/>
    <n v="10"/>
    <n v="18"/>
    <n v="39.840000000000003"/>
  </r>
  <r>
    <s v="Import"/>
    <s v="Eastern Europe and Russia"/>
    <s v="Poland"/>
    <s v="Gdansk"/>
    <x v="52"/>
    <x v="1"/>
    <s v="Direct"/>
    <n v="94"/>
    <n v="95"/>
    <n v="2490.7114999999999"/>
  </r>
  <r>
    <s v="Import"/>
    <s v="Eastern Europe and Russia"/>
    <s v="Poland"/>
    <s v="Gdansk"/>
    <x v="25"/>
    <x v="1"/>
    <s v="Direct"/>
    <n v="7"/>
    <n v="13"/>
    <n v="102.18"/>
  </r>
  <r>
    <s v="Import"/>
    <s v="Eastern Europe and Russia"/>
    <s v="Poland"/>
    <s v="Gdansk"/>
    <x v="71"/>
    <x v="1"/>
    <s v="Direct"/>
    <n v="1"/>
    <n v="1"/>
    <n v="20.5"/>
  </r>
  <r>
    <s v="Import"/>
    <s v="Eastern Europe and Russia"/>
    <s v="Poland"/>
    <s v="Gdansk"/>
    <x v="45"/>
    <x v="1"/>
    <s v="Direct"/>
    <n v="2"/>
    <n v="3"/>
    <n v="8.9566999999999997"/>
  </r>
  <r>
    <s v="Import"/>
    <s v="Eastern Europe and Russia"/>
    <s v="Poland"/>
    <s v="Gdansk"/>
    <x v="3"/>
    <x v="1"/>
    <s v="Direct"/>
    <n v="4"/>
    <n v="7"/>
    <n v="36.936900000000001"/>
  </r>
  <r>
    <s v="Import"/>
    <s v="Eastern Europe and Russia"/>
    <s v="Poland"/>
    <s v="Gdynia"/>
    <x v="82"/>
    <x v="1"/>
    <s v="Direct"/>
    <n v="1"/>
    <n v="2"/>
    <n v="21.536999999999999"/>
  </r>
  <r>
    <s v="Import"/>
    <s v="Eastern Europe and Russia"/>
    <s v="Poland"/>
    <s v="Gdynia"/>
    <x v="73"/>
    <x v="1"/>
    <s v="Direct"/>
    <n v="1"/>
    <n v="1"/>
    <n v="5.34"/>
  </r>
  <r>
    <s v="Import"/>
    <s v="Eastern Europe and Russia"/>
    <s v="Poland"/>
    <s v="Gdynia"/>
    <x v="23"/>
    <x v="1"/>
    <s v="Direct"/>
    <n v="3"/>
    <n v="3"/>
    <n v="6.6"/>
  </r>
  <r>
    <s v="Import"/>
    <s v="Eastern Europe and Russia"/>
    <s v="Poland"/>
    <s v="Gdynia"/>
    <x v="26"/>
    <x v="1"/>
    <s v="Direct"/>
    <n v="5"/>
    <n v="7"/>
    <n v="5.8339999999999996"/>
  </r>
  <r>
    <s v="Import"/>
    <s v="Eastern Europe and Russia"/>
    <s v="Poland"/>
    <s v="Gdynia"/>
    <x v="2"/>
    <x v="1"/>
    <s v="Direct"/>
    <n v="3"/>
    <n v="6"/>
    <n v="5.1630000000000003"/>
  </r>
  <r>
    <s v="Import"/>
    <s v="Eastern Europe and Russia"/>
    <s v="Poland"/>
    <s v="Gdynia"/>
    <x v="25"/>
    <x v="1"/>
    <s v="Direct"/>
    <n v="2"/>
    <n v="4"/>
    <n v="33.5"/>
  </r>
  <r>
    <s v="Import"/>
    <s v="Eastern Europe and Russia"/>
    <s v="Poland"/>
    <s v="Gdynia"/>
    <x v="88"/>
    <x v="1"/>
    <s v="Direct"/>
    <n v="1"/>
    <n v="1"/>
    <n v="2.2320000000000002"/>
  </r>
  <r>
    <s v="Import"/>
    <s v="Eastern Europe and Russia"/>
    <s v="Poland"/>
    <s v="Gdynia"/>
    <x v="45"/>
    <x v="1"/>
    <s v="Direct"/>
    <n v="2"/>
    <n v="3"/>
    <n v="7.5198"/>
  </r>
  <r>
    <s v="Import"/>
    <s v="Eastern Europe and Russia"/>
    <s v="Poland"/>
    <s v="Gdynia"/>
    <x v="3"/>
    <x v="1"/>
    <s v="Direct"/>
    <n v="2"/>
    <n v="3"/>
    <n v="10.699199999999999"/>
  </r>
  <r>
    <s v="Import"/>
    <s v="Eastern Europe and Russia"/>
    <s v="Poland"/>
    <s v="Poland - other"/>
    <x v="4"/>
    <x v="1"/>
    <s v="Direct"/>
    <n v="3"/>
    <n v="3"/>
    <n v="53.280999999999999"/>
  </r>
  <r>
    <s v="Import"/>
    <s v="Eastern Europe and Russia"/>
    <s v="Poland"/>
    <s v="Poland - other"/>
    <x v="2"/>
    <x v="1"/>
    <s v="Direct"/>
    <n v="1"/>
    <n v="1"/>
    <n v="18.576000000000001"/>
  </r>
  <r>
    <s v="Import"/>
    <s v="Eastern Europe and Russia"/>
    <s v="Poland"/>
    <s v="Poland - other"/>
    <x v="13"/>
    <x v="1"/>
    <s v="Direct"/>
    <n v="1"/>
    <n v="2"/>
    <n v="2.2338"/>
  </r>
  <r>
    <s v="Import"/>
    <s v="Eastern Europe and Russia"/>
    <s v="Poland"/>
    <s v="Siewierz"/>
    <x v="2"/>
    <x v="1"/>
    <s v="Direct"/>
    <n v="2"/>
    <n v="3"/>
    <n v="8.9108000000000001"/>
  </r>
  <r>
    <s v="Import"/>
    <s v="Eastern Europe and Russia"/>
    <s v="Romania"/>
    <s v="Constantza"/>
    <x v="30"/>
    <x v="1"/>
    <s v="Direct"/>
    <n v="2"/>
    <n v="2"/>
    <n v="40.936"/>
  </r>
  <r>
    <s v="Import"/>
    <s v="Eastern Europe and Russia"/>
    <s v="Romania"/>
    <s v="Constantza"/>
    <x v="7"/>
    <x v="1"/>
    <s v="Direct"/>
    <n v="2"/>
    <n v="4"/>
    <n v="24.39"/>
  </r>
  <r>
    <s v="Import"/>
    <s v="Eastern Europe and Russia"/>
    <s v="Russia"/>
    <s v="Novorossiysk"/>
    <x v="52"/>
    <x v="1"/>
    <s v="Direct"/>
    <n v="3"/>
    <n v="3"/>
    <n v="74.16"/>
  </r>
  <r>
    <s v="Import"/>
    <s v="Eastern Europe and Russia"/>
    <s v="Russia"/>
    <s v="St Petersburg"/>
    <x v="30"/>
    <x v="1"/>
    <s v="Direct"/>
    <n v="34"/>
    <n v="68"/>
    <n v="789.89020000000005"/>
  </r>
  <r>
    <s v="Import"/>
    <s v="Eastern Europe and Russia"/>
    <s v="Russia"/>
    <s v="St Petersburg"/>
    <x v="33"/>
    <x v="1"/>
    <s v="Direct"/>
    <n v="9"/>
    <n v="9"/>
    <n v="219.55199999999999"/>
  </r>
  <r>
    <s v="Import"/>
    <s v="Eastern Europe and Russia"/>
    <s v="Russia"/>
    <s v="St Petersburg"/>
    <x v="98"/>
    <x v="1"/>
    <s v="Direct"/>
    <n v="11"/>
    <n v="11"/>
    <n v="111.9118"/>
  </r>
  <r>
    <s v="Import"/>
    <s v="Eastern Europe and Russia"/>
    <s v="Russia"/>
    <s v="Vostochniy"/>
    <x v="8"/>
    <x v="1"/>
    <s v="Direct"/>
    <n v="1"/>
    <n v="1"/>
    <n v="20.690999999999999"/>
  </r>
  <r>
    <s v="Import"/>
    <s v="Eastern Europe and Russia"/>
    <s v="Ukraine"/>
    <s v="Odessa"/>
    <x v="78"/>
    <x v="1"/>
    <s v="Direct"/>
    <n v="1"/>
    <n v="1"/>
    <n v="3.992"/>
  </r>
  <r>
    <s v="Import"/>
    <s v="Eastern Europe and Russia"/>
    <s v="Ukraine"/>
    <s v="Odessa"/>
    <x v="5"/>
    <x v="1"/>
    <s v="Direct"/>
    <n v="1"/>
    <n v="1"/>
    <n v="4"/>
  </r>
  <r>
    <s v="Import"/>
    <s v="Eastern Europe and Russia"/>
    <s v="Ukraine"/>
    <s v="Odessa"/>
    <x v="52"/>
    <x v="1"/>
    <s v="Direct"/>
    <n v="3"/>
    <n v="3"/>
    <n v="76.555999999999997"/>
  </r>
  <r>
    <s v="Import"/>
    <s v="Eastern Europe and Russia"/>
    <s v="Ukraine"/>
    <s v="Yuzhnyy"/>
    <x v="13"/>
    <x v="1"/>
    <s v="Direct"/>
    <n v="2"/>
    <n v="4"/>
    <n v="47.926299999999998"/>
  </r>
  <r>
    <s v="Import"/>
    <s v="Indian Ocean Islands"/>
    <s v="Cocos Island"/>
    <s v="Cocos Island "/>
    <x v="8"/>
    <x v="1"/>
    <s v="Direct"/>
    <n v="1"/>
    <n v="1"/>
    <n v="5.5"/>
  </r>
  <r>
    <s v="Import"/>
    <s v="Indian Ocean Islands"/>
    <s v="Cocos Island"/>
    <s v="Cocos Island "/>
    <x v="11"/>
    <x v="1"/>
    <s v="Direct"/>
    <n v="1"/>
    <n v="1"/>
    <n v="6.5"/>
  </r>
  <r>
    <s v="Import"/>
    <s v="Indian Ocean Islands"/>
    <s v="Mauritius"/>
    <s v="Port Louis"/>
    <x v="82"/>
    <x v="1"/>
    <s v="Direct"/>
    <n v="9"/>
    <n v="9"/>
    <n v="167.26750000000001"/>
  </r>
  <r>
    <s v="Import"/>
    <s v="Japan"/>
    <s v="Japan"/>
    <s v="Hakata"/>
    <x v="11"/>
    <x v="1"/>
    <s v="Direct"/>
    <n v="1"/>
    <n v="1"/>
    <n v="4.2"/>
  </r>
  <r>
    <s v="Import"/>
    <s v="Japan"/>
    <s v="Japan"/>
    <s v="Higashiharima"/>
    <x v="9"/>
    <x v="0"/>
    <s v="Direct"/>
    <n v="2"/>
    <n v="0"/>
    <n v="0.15"/>
  </r>
  <r>
    <s v="Import"/>
    <s v="Japan"/>
    <s v="Japan"/>
    <s v="Hiroshima"/>
    <x v="2"/>
    <x v="1"/>
    <s v="Direct"/>
    <n v="2"/>
    <n v="3"/>
    <n v="31.943999999999999"/>
  </r>
  <r>
    <s v="Import"/>
    <s v="Japan"/>
    <s v="Japan"/>
    <s v="Hiroshima"/>
    <x v="19"/>
    <x v="0"/>
    <s v="Direct"/>
    <n v="1678"/>
    <n v="0"/>
    <n v="2712.07"/>
  </r>
  <r>
    <s v="Import"/>
    <s v="Japan"/>
    <s v="Japan"/>
    <s v="Hitachinaka"/>
    <x v="9"/>
    <x v="0"/>
    <s v="Direct"/>
    <n v="278"/>
    <n v="0"/>
    <n v="1381.0450000000001"/>
  </r>
  <r>
    <s v="Import"/>
    <s v="Japan"/>
    <s v="Japan"/>
    <s v="Hitachinaka"/>
    <x v="7"/>
    <x v="0"/>
    <s v="Direct"/>
    <n v="159"/>
    <n v="0"/>
    <n v="2437.5050000000001"/>
  </r>
  <r>
    <s v="Import"/>
    <s v="Japan"/>
    <s v="Japan"/>
    <s v="Kobe"/>
    <x v="4"/>
    <x v="1"/>
    <s v="Direct"/>
    <n v="3"/>
    <n v="5"/>
    <n v="45.04"/>
  </r>
  <r>
    <s v="Import"/>
    <s v="Japan"/>
    <s v="Japan"/>
    <s v="Kobe"/>
    <x v="0"/>
    <x v="1"/>
    <s v="Direct"/>
    <n v="22"/>
    <n v="39"/>
    <n v="365.75360000000001"/>
  </r>
  <r>
    <s v="Import"/>
    <s v="Japan"/>
    <s v="Japan"/>
    <s v="Kobe"/>
    <x v="43"/>
    <x v="1"/>
    <s v="Direct"/>
    <n v="1"/>
    <n v="1"/>
    <n v="16.611999999999998"/>
  </r>
  <r>
    <s v="Import"/>
    <s v="Japan"/>
    <s v="Japan"/>
    <s v="Kobe"/>
    <x v="13"/>
    <x v="1"/>
    <s v="Direct"/>
    <n v="9"/>
    <n v="9"/>
    <n v="40.647199999999998"/>
  </r>
  <r>
    <s v="Import"/>
    <s v="Japan"/>
    <s v="Japan"/>
    <s v="Kobe"/>
    <x v="14"/>
    <x v="1"/>
    <s v="Direct"/>
    <n v="162"/>
    <n v="318"/>
    <n v="2830.7577000000001"/>
  </r>
  <r>
    <s v="Import"/>
    <s v="Japan"/>
    <s v="Japan"/>
    <s v="Mizushima"/>
    <x v="8"/>
    <x v="1"/>
    <s v="Direct"/>
    <n v="4"/>
    <n v="4"/>
    <n v="61.015999999999998"/>
  </r>
  <r>
    <s v="Import"/>
    <s v="Japan"/>
    <s v="Japan"/>
    <s v="Mizushima"/>
    <x v="0"/>
    <x v="1"/>
    <s v="Direct"/>
    <n v="1"/>
    <n v="1"/>
    <n v="16.253499999999999"/>
  </r>
  <r>
    <s v="Import"/>
    <s v="Japan"/>
    <s v="Japan"/>
    <s v="Mizushima"/>
    <x v="19"/>
    <x v="0"/>
    <s v="Direct"/>
    <n v="996"/>
    <n v="0"/>
    <n v="1367.71"/>
  </r>
  <r>
    <s v="Import"/>
    <s v="Eastern Europe and Russia"/>
    <s v="Lithuania"/>
    <s v="Klaipeda"/>
    <x v="25"/>
    <x v="1"/>
    <s v="Direct"/>
    <n v="1"/>
    <n v="2"/>
    <n v="8.8301999999999996"/>
  </r>
  <r>
    <s v="Import"/>
    <s v="Eastern Europe and Russia"/>
    <s v="Lithuania"/>
    <s v="Panevezys"/>
    <x v="73"/>
    <x v="1"/>
    <s v="Direct"/>
    <n v="2"/>
    <n v="2"/>
    <n v="6.87"/>
  </r>
  <r>
    <s v="Import"/>
    <s v="Eastern Europe and Russia"/>
    <s v="Poland"/>
    <s v="Gdansk"/>
    <x v="8"/>
    <x v="1"/>
    <s v="Direct"/>
    <n v="1"/>
    <n v="2"/>
    <n v="15.02"/>
  </r>
  <r>
    <s v="Import"/>
    <s v="Eastern Europe and Russia"/>
    <s v="Poland"/>
    <s v="Gdansk"/>
    <x v="0"/>
    <x v="1"/>
    <s v="Direct"/>
    <n v="66"/>
    <n v="120"/>
    <n v="1239.0806"/>
  </r>
  <r>
    <s v="Import"/>
    <s v="Eastern Europe and Russia"/>
    <s v="Poland"/>
    <s v="Gdansk"/>
    <x v="11"/>
    <x v="1"/>
    <s v="Direct"/>
    <n v="2"/>
    <n v="3"/>
    <n v="11.769299999999999"/>
  </r>
  <r>
    <s v="Import"/>
    <s v="Eastern Europe and Russia"/>
    <s v="Poland"/>
    <s v="Gdansk"/>
    <x v="20"/>
    <x v="1"/>
    <s v="Direct"/>
    <n v="7"/>
    <n v="7"/>
    <n v="134.05799999999999"/>
  </r>
  <r>
    <s v="Import"/>
    <s v="Eastern Europe and Russia"/>
    <s v="Poland"/>
    <s v="Gdansk"/>
    <x v="14"/>
    <x v="1"/>
    <s v="Direct"/>
    <n v="9"/>
    <n v="13"/>
    <n v="78.098399999999998"/>
  </r>
  <r>
    <s v="Import"/>
    <s v="Eastern Europe and Russia"/>
    <s v="Poland"/>
    <s v="Gdynia"/>
    <x v="0"/>
    <x v="1"/>
    <s v="Direct"/>
    <n v="9"/>
    <n v="14"/>
    <n v="176.54339999999999"/>
  </r>
  <r>
    <s v="Import"/>
    <s v="Eastern Europe and Russia"/>
    <s v="Poland"/>
    <s v="Gdynia"/>
    <x v="11"/>
    <x v="1"/>
    <s v="Direct"/>
    <n v="2"/>
    <n v="3"/>
    <n v="8.8350000000000009"/>
  </r>
  <r>
    <s v="Import"/>
    <s v="Eastern Europe and Russia"/>
    <s v="Poland"/>
    <s v="Gdynia"/>
    <x v="20"/>
    <x v="1"/>
    <s v="Direct"/>
    <n v="2"/>
    <n v="2"/>
    <n v="21.363"/>
  </r>
  <r>
    <s v="Import"/>
    <s v="Eastern Europe and Russia"/>
    <s v="Poland"/>
    <s v="Poland - other"/>
    <x v="30"/>
    <x v="1"/>
    <s v="Direct"/>
    <n v="2"/>
    <n v="4"/>
    <n v="48.32"/>
  </r>
  <r>
    <s v="Import"/>
    <s v="Eastern Europe and Russia"/>
    <s v="Poland"/>
    <s v="Poland - other"/>
    <x v="7"/>
    <x v="1"/>
    <s v="Direct"/>
    <n v="2"/>
    <n v="4"/>
    <n v="11.087999999999999"/>
  </r>
  <r>
    <s v="Import"/>
    <s v="Eastern Europe and Russia"/>
    <s v="Poland"/>
    <s v="Wroclaw"/>
    <x v="48"/>
    <x v="1"/>
    <s v="Direct"/>
    <n v="1"/>
    <n v="1"/>
    <n v="2.2719999999999998"/>
  </r>
  <r>
    <s v="Import"/>
    <s v="Eastern Europe and Russia"/>
    <s v="Poland"/>
    <s v="Zarow"/>
    <x v="2"/>
    <x v="1"/>
    <s v="Direct"/>
    <n v="1"/>
    <n v="2"/>
    <n v="6.3"/>
  </r>
  <r>
    <s v="Import"/>
    <s v="Eastern Europe and Russia"/>
    <s v="Russia"/>
    <s v="St Petersburg"/>
    <x v="73"/>
    <x v="1"/>
    <s v="Direct"/>
    <n v="71"/>
    <n v="142"/>
    <n v="1697.7719999999999"/>
  </r>
  <r>
    <s v="Import"/>
    <s v="Eastern Europe and Russia"/>
    <s v="Russia"/>
    <s v="St Petersburg Petrolesport"/>
    <x v="0"/>
    <x v="1"/>
    <s v="Direct"/>
    <n v="2"/>
    <n v="3"/>
    <n v="24.556000000000001"/>
  </r>
  <r>
    <s v="Import"/>
    <s v="Eastern Europe and Russia"/>
    <s v="Ukraine"/>
    <s v="Odessa"/>
    <x v="0"/>
    <x v="1"/>
    <s v="Direct"/>
    <n v="2"/>
    <n v="2"/>
    <n v="50.2"/>
  </r>
  <r>
    <s v="Import"/>
    <s v="Eastern Europe and Russia"/>
    <s v="Ukraine"/>
    <s v="Yuzhnyy"/>
    <x v="52"/>
    <x v="1"/>
    <s v="Direct"/>
    <n v="40"/>
    <n v="80"/>
    <n v="1040.3579999999999"/>
  </r>
  <r>
    <s v="Import"/>
    <s v="Indian Ocean Islands"/>
    <s v="Christmas Island"/>
    <s v="Christmas Island "/>
    <x v="2"/>
    <x v="1"/>
    <s v="Direct"/>
    <n v="8"/>
    <n v="9"/>
    <n v="50.606999999999999"/>
  </r>
  <r>
    <s v="Import"/>
    <s v="Indian Ocean Islands"/>
    <s v="Christmas Island"/>
    <s v="Christmas Island "/>
    <x v="11"/>
    <x v="1"/>
    <s v="Direct"/>
    <n v="1"/>
    <n v="1"/>
    <n v="6.1849999999999996"/>
  </r>
  <r>
    <s v="Import"/>
    <s v="Indian Ocean Islands"/>
    <s v="Christmas Island"/>
    <s v="Christmas Island "/>
    <x v="9"/>
    <x v="0"/>
    <s v="Direct"/>
    <n v="4"/>
    <n v="0"/>
    <n v="94"/>
  </r>
  <r>
    <s v="Import"/>
    <s v="Indian Ocean Islands"/>
    <s v="Christmas Island"/>
    <s v="Christmas Island "/>
    <x v="1"/>
    <x v="1"/>
    <s v="Direct"/>
    <n v="6"/>
    <n v="6"/>
    <n v="33.951000000000001"/>
  </r>
  <r>
    <s v="Import"/>
    <s v="Indian Ocean Islands"/>
    <s v="Cocos Island"/>
    <s v="Cocos Island "/>
    <x v="23"/>
    <x v="1"/>
    <s v="Direct"/>
    <n v="68"/>
    <n v="68"/>
    <n v="136"/>
  </r>
  <r>
    <s v="Import"/>
    <s v="Indian Ocean Islands"/>
    <s v="Reunion"/>
    <s v="Pointe Des Galets"/>
    <x v="23"/>
    <x v="1"/>
    <s v="Direct"/>
    <n v="582"/>
    <n v="843"/>
    <n v="1842.845"/>
  </r>
  <r>
    <s v="Import"/>
    <s v="Japan"/>
    <s v="Japan"/>
    <s v="Hibikishinko"/>
    <x v="14"/>
    <x v="1"/>
    <s v="Direct"/>
    <n v="687"/>
    <n v="1351"/>
    <n v="10544.4334"/>
  </r>
  <r>
    <s v="Import"/>
    <s v="Japan"/>
    <s v="Japan"/>
    <s v="Hiroshima"/>
    <x v="7"/>
    <x v="0"/>
    <s v="Direct"/>
    <n v="3"/>
    <n v="0"/>
    <n v="58.77"/>
  </r>
  <r>
    <s v="Import"/>
    <s v="Japan"/>
    <s v="Japan"/>
    <s v="Japan - other"/>
    <x v="8"/>
    <x v="1"/>
    <s v="Direct"/>
    <n v="7"/>
    <n v="7"/>
    <n v="160.35"/>
  </r>
  <r>
    <s v="Import"/>
    <s v="Japan"/>
    <s v="Japan"/>
    <s v="Kanda"/>
    <x v="103"/>
    <x v="2"/>
    <s v="Direct"/>
    <n v="8"/>
    <n v="0"/>
    <n v="229640"/>
  </r>
  <r>
    <s v="Import"/>
    <s v="Japan"/>
    <s v="Japan"/>
    <s v="Kobe"/>
    <x v="48"/>
    <x v="1"/>
    <s v="Direct"/>
    <n v="4"/>
    <n v="4"/>
    <n v="11.1366"/>
  </r>
  <r>
    <s v="Import"/>
    <s v="Japan"/>
    <s v="Japan"/>
    <s v="Kobe"/>
    <x v="52"/>
    <x v="1"/>
    <s v="Direct"/>
    <n v="12"/>
    <n v="21"/>
    <n v="152.95500000000001"/>
  </r>
  <r>
    <s v="Import"/>
    <s v="Japan"/>
    <s v="Japan"/>
    <s v="Kobe"/>
    <x v="44"/>
    <x v="1"/>
    <s v="Direct"/>
    <n v="4"/>
    <n v="4"/>
    <n v="81.156000000000006"/>
  </r>
  <r>
    <s v="Import"/>
    <s v="Japan"/>
    <s v="Japan"/>
    <s v="Kobe"/>
    <x v="7"/>
    <x v="1"/>
    <s v="Direct"/>
    <n v="6"/>
    <n v="11"/>
    <n v="62.795999999999999"/>
  </r>
  <r>
    <s v="Import"/>
    <s v="Japan"/>
    <s v="Japan"/>
    <s v="Moji"/>
    <x v="52"/>
    <x v="1"/>
    <s v="Direct"/>
    <n v="2"/>
    <n v="4"/>
    <n v="14.446"/>
  </r>
  <r>
    <s v="Import"/>
    <s v="Japan"/>
    <s v="Japan"/>
    <s v="Nagoya"/>
    <x v="82"/>
    <x v="1"/>
    <s v="Direct"/>
    <n v="19"/>
    <n v="19"/>
    <n v="353.27460000000002"/>
  </r>
  <r>
    <s v="Import"/>
    <s v="Japan"/>
    <s v="Japan"/>
    <s v="Nagoya"/>
    <x v="26"/>
    <x v="1"/>
    <s v="Direct"/>
    <n v="1"/>
    <n v="1"/>
    <n v="0.88"/>
  </r>
  <r>
    <s v="Import"/>
    <s v="Japan"/>
    <s v="Japan"/>
    <s v="Nagoya"/>
    <x v="48"/>
    <x v="1"/>
    <s v="Direct"/>
    <n v="2"/>
    <n v="2"/>
    <n v="10.0482"/>
  </r>
  <r>
    <s v="Import"/>
    <s v="Japan"/>
    <s v="Japan"/>
    <s v="Nagoya"/>
    <x v="52"/>
    <x v="1"/>
    <s v="Direct"/>
    <n v="3"/>
    <n v="5"/>
    <n v="38.619300000000003"/>
  </r>
  <r>
    <s v="Import"/>
    <s v="Japan"/>
    <s v="Japan"/>
    <s v="Nagoya"/>
    <x v="2"/>
    <x v="1"/>
    <s v="Direct"/>
    <n v="14"/>
    <n v="21"/>
    <n v="107.468"/>
  </r>
  <r>
    <s v="Import"/>
    <s v="Japan"/>
    <s v="Japan"/>
    <s v="Nagoya"/>
    <x v="25"/>
    <x v="1"/>
    <s v="Direct"/>
    <n v="1"/>
    <n v="1"/>
    <n v="16.910799999999998"/>
  </r>
  <r>
    <s v="Import"/>
    <s v="Japan"/>
    <s v="Japan"/>
    <s v="Omaezaki"/>
    <x v="2"/>
    <x v="1"/>
    <s v="Direct"/>
    <n v="1"/>
    <n v="2"/>
    <n v="1.343"/>
  </r>
  <r>
    <s v="Import"/>
    <s v="Japan"/>
    <s v="Japan"/>
    <s v="Osaka"/>
    <x v="76"/>
    <x v="1"/>
    <s v="Direct"/>
    <n v="24"/>
    <n v="24"/>
    <n v="443.52"/>
  </r>
  <r>
    <s v="Import"/>
    <s v="Japan"/>
    <s v="Japan"/>
    <s v="Osaka"/>
    <x v="9"/>
    <x v="1"/>
    <s v="Direct"/>
    <n v="6"/>
    <n v="10"/>
    <n v="56.076000000000001"/>
  </r>
  <r>
    <s v="Import"/>
    <s v="Japan"/>
    <s v="Japan"/>
    <s v="Osaka"/>
    <x v="34"/>
    <x v="1"/>
    <s v="Direct"/>
    <n v="1"/>
    <n v="1"/>
    <n v="6.016"/>
  </r>
  <r>
    <s v="Import"/>
    <s v="Japan"/>
    <s v="Japan"/>
    <s v="Shibushi"/>
    <x v="14"/>
    <x v="1"/>
    <s v="Direct"/>
    <n v="8"/>
    <n v="13"/>
    <n v="54.703000000000003"/>
  </r>
  <r>
    <s v="Import"/>
    <s v="Japan"/>
    <s v="Japan"/>
    <s v="Shimizu"/>
    <x v="8"/>
    <x v="1"/>
    <s v="Direct"/>
    <n v="22"/>
    <n v="22"/>
    <n v="505"/>
  </r>
  <r>
    <s v="Import"/>
    <s v="Japan"/>
    <s v="Japan"/>
    <s v="Shimizu"/>
    <x v="9"/>
    <x v="1"/>
    <s v="Direct"/>
    <n v="22"/>
    <n v="44"/>
    <n v="186.554"/>
  </r>
  <r>
    <s v="Import"/>
    <s v="Japan"/>
    <s v="Japan"/>
    <s v="Shimizu"/>
    <x v="34"/>
    <x v="1"/>
    <s v="Direct"/>
    <n v="1"/>
    <n v="1"/>
    <n v="4.1980000000000004"/>
  </r>
  <r>
    <s v="Import"/>
    <s v="Japan"/>
    <s v="Japan"/>
    <s v="Tokyo"/>
    <x v="5"/>
    <x v="1"/>
    <s v="Direct"/>
    <n v="1"/>
    <n v="1"/>
    <n v="3.3889999999999998"/>
  </r>
  <r>
    <s v="Import"/>
    <s v="Japan"/>
    <s v="Japan"/>
    <s v="Tokyo"/>
    <x v="48"/>
    <x v="1"/>
    <s v="Direct"/>
    <n v="1"/>
    <n v="2"/>
    <n v="4.1890000000000001"/>
  </r>
  <r>
    <s v="Import"/>
    <s v="Japan"/>
    <s v="Japan"/>
    <s v="Tokyo"/>
    <x v="25"/>
    <x v="1"/>
    <s v="Direct"/>
    <n v="5"/>
    <n v="5"/>
    <n v="85.329700000000003"/>
  </r>
  <r>
    <s v="Import"/>
    <s v="Japan"/>
    <s v="Japan"/>
    <s v="Tokyo"/>
    <x v="7"/>
    <x v="1"/>
    <s v="Direct"/>
    <n v="1"/>
    <n v="2"/>
    <n v="17.7"/>
  </r>
  <r>
    <s v="Import"/>
    <s v="Japan"/>
    <s v="Japan"/>
    <s v="Tomakomai"/>
    <x v="71"/>
    <x v="1"/>
    <s v="Direct"/>
    <n v="1"/>
    <n v="1"/>
    <n v="20.94"/>
  </r>
  <r>
    <s v="Import"/>
    <s v="Japan"/>
    <s v="Japan"/>
    <s v="Yawata"/>
    <x v="87"/>
    <x v="2"/>
    <s v="Direct"/>
    <n v="2"/>
    <n v="0"/>
    <n v="53350"/>
  </r>
  <r>
    <s v="Import"/>
    <s v="Japan"/>
    <s v="Japan"/>
    <s v="Yokohama"/>
    <x v="83"/>
    <x v="1"/>
    <s v="Direct"/>
    <n v="3"/>
    <n v="3"/>
    <n v="27.382000000000001"/>
  </r>
  <r>
    <s v="Import"/>
    <s v="Japan"/>
    <s v="Japan"/>
    <s v="Yokohama"/>
    <x v="8"/>
    <x v="1"/>
    <s v="Direct"/>
    <n v="27"/>
    <n v="32"/>
    <n v="381.44459999999998"/>
  </r>
  <r>
    <s v="Import"/>
    <s v="Japan"/>
    <s v="Japan"/>
    <s v="Yokohama"/>
    <x v="11"/>
    <x v="1"/>
    <s v="Direct"/>
    <n v="2"/>
    <n v="3"/>
    <n v="5.5819999999999999"/>
  </r>
  <r>
    <s v="Import"/>
    <s v="Japan"/>
    <s v="Japan"/>
    <s v="Yokohama"/>
    <x v="19"/>
    <x v="0"/>
    <s v="Direct"/>
    <n v="2625"/>
    <n v="0"/>
    <n v="4135.6120000000001"/>
  </r>
  <r>
    <s v="Import"/>
    <s v="Japan"/>
    <s v="Japan"/>
    <s v="Yokohama"/>
    <x v="20"/>
    <x v="1"/>
    <s v="Direct"/>
    <n v="53"/>
    <n v="53"/>
    <n v="618.00019999999995"/>
  </r>
  <r>
    <s v="Import"/>
    <s v="Japan"/>
    <s v="Japan"/>
    <s v="Yokohama"/>
    <x v="9"/>
    <x v="0"/>
    <s v="Direct"/>
    <n v="42"/>
    <n v="0"/>
    <n v="181.87799999999999"/>
  </r>
  <r>
    <s v="Import"/>
    <s v="Japan"/>
    <s v="Japan"/>
    <s v="Yokohama"/>
    <x v="14"/>
    <x v="1"/>
    <s v="Direct"/>
    <n v="45"/>
    <n v="82"/>
    <n v="330.41809999999998"/>
  </r>
  <r>
    <s v="Import"/>
    <s v="Mediterranean"/>
    <s v="Croatia"/>
    <s v="Rijeka Bakar"/>
    <x v="83"/>
    <x v="1"/>
    <s v="Direct"/>
    <n v="8"/>
    <n v="8"/>
    <n v="184.095"/>
  </r>
  <r>
    <s v="Import"/>
    <s v="Mediterranean"/>
    <s v="Croatia"/>
    <s v="Rijeka Bakar"/>
    <x v="73"/>
    <x v="1"/>
    <s v="Direct"/>
    <n v="1"/>
    <n v="1"/>
    <n v="2.52"/>
  </r>
  <r>
    <s v="Import"/>
    <s v="Mediterranean"/>
    <s v="Croatia"/>
    <s v="Rijeka Bakar"/>
    <x v="26"/>
    <x v="1"/>
    <s v="Direct"/>
    <n v="1"/>
    <n v="1"/>
    <n v="3.0979999999999999"/>
  </r>
  <r>
    <s v="Import"/>
    <s v="Mediterranean"/>
    <s v="Croatia"/>
    <s v="Rijeka Bakar"/>
    <x v="2"/>
    <x v="1"/>
    <s v="Direct"/>
    <n v="7"/>
    <n v="13"/>
    <n v="41.808"/>
  </r>
  <r>
    <s v="Import"/>
    <s v="Mediterranean"/>
    <s v="Greece"/>
    <s v="Piraeus"/>
    <x v="82"/>
    <x v="1"/>
    <s v="Direct"/>
    <n v="5"/>
    <n v="5"/>
    <n v="91.951999999999998"/>
  </r>
  <r>
    <s v="Import"/>
    <s v="Mediterranean"/>
    <s v="Greece"/>
    <s v="Piraeus"/>
    <x v="83"/>
    <x v="1"/>
    <s v="Direct"/>
    <n v="22"/>
    <n v="22"/>
    <n v="594.74199999999996"/>
  </r>
  <r>
    <s v="Import"/>
    <s v="Mediterranean"/>
    <s v="Greece"/>
    <s v="Piraeus"/>
    <x v="86"/>
    <x v="1"/>
    <s v="Direct"/>
    <n v="1"/>
    <n v="1"/>
    <n v="10.141"/>
  </r>
  <r>
    <s v="Import"/>
    <s v="Mediterranean"/>
    <s v="Greece"/>
    <s v="Piraeus"/>
    <x v="45"/>
    <x v="1"/>
    <s v="Direct"/>
    <n v="6"/>
    <n v="11"/>
    <n v="63.044400000000003"/>
  </r>
  <r>
    <s v="Import"/>
    <s v="Mediterranean"/>
    <s v="Greece"/>
    <s v="Thessaloniki"/>
    <x v="38"/>
    <x v="1"/>
    <s v="Direct"/>
    <n v="19"/>
    <n v="19"/>
    <n v="337.98360000000002"/>
  </r>
  <r>
    <s v="Import"/>
    <s v="Mediterranean"/>
    <s v="Greece"/>
    <s v="Thessaloniki"/>
    <x v="48"/>
    <x v="1"/>
    <s v="Direct"/>
    <n v="1"/>
    <n v="1"/>
    <n v="1.2849999999999999"/>
  </r>
  <r>
    <s v="Import"/>
    <s v="Mediterranean"/>
    <s v="Greece"/>
    <s v="Thessaloniki"/>
    <x v="2"/>
    <x v="1"/>
    <s v="Direct"/>
    <n v="8"/>
    <n v="13"/>
    <n v="64.457999999999998"/>
  </r>
  <r>
    <s v="Import"/>
    <s v="Mediterranean"/>
    <s v="Greece"/>
    <s v="Thessaloniki"/>
    <x v="43"/>
    <x v="1"/>
    <s v="Direct"/>
    <n v="3"/>
    <n v="6"/>
    <n v="21.23"/>
  </r>
  <r>
    <s v="Import"/>
    <s v="Mediterranean"/>
    <s v="Greece"/>
    <s v="Thessaloniki"/>
    <x v="13"/>
    <x v="1"/>
    <s v="Direct"/>
    <n v="1"/>
    <n v="2"/>
    <n v="7.11"/>
  </r>
  <r>
    <s v="Import"/>
    <s v="Mediterranean"/>
    <s v="Italy"/>
    <s v="Ancona"/>
    <x v="5"/>
    <x v="1"/>
    <s v="Direct"/>
    <n v="1"/>
    <n v="2"/>
    <n v="11.16"/>
  </r>
  <r>
    <s v="Import"/>
    <s v="Mediterranean"/>
    <s v="Italy"/>
    <s v="Ancona"/>
    <x v="48"/>
    <x v="1"/>
    <s v="Direct"/>
    <n v="5"/>
    <n v="7"/>
    <n v="28.701000000000001"/>
  </r>
  <r>
    <s v="Import"/>
    <s v="Mediterranean"/>
    <s v="Italy"/>
    <s v="Carpi"/>
    <x v="2"/>
    <x v="1"/>
    <s v="Direct"/>
    <n v="2"/>
    <n v="3"/>
    <n v="33.585999999999999"/>
  </r>
  <r>
    <s v="Import"/>
    <s v="Mediterranean"/>
    <s v="Italy"/>
    <s v="Castel D'Azzano"/>
    <x v="25"/>
    <x v="1"/>
    <s v="Direct"/>
    <n v="1"/>
    <n v="1"/>
    <n v="2.8309000000000002"/>
  </r>
  <r>
    <s v="Import"/>
    <s v="Mediterranean"/>
    <s v="Italy"/>
    <s v="Castellarano"/>
    <x v="4"/>
    <x v="1"/>
    <s v="Direct"/>
    <n v="7"/>
    <n v="8"/>
    <n v="127.4174"/>
  </r>
  <r>
    <s v="Import"/>
    <s v="Mediterranean"/>
    <s v="Italy"/>
    <s v="Cefalu"/>
    <x v="69"/>
    <x v="1"/>
    <s v="Direct"/>
    <n v="1"/>
    <n v="1"/>
    <n v="20.62"/>
  </r>
  <r>
    <s v="Import"/>
    <s v="Mediterranean"/>
    <s v="Italy"/>
    <s v="Civitavecchia"/>
    <x v="1"/>
    <x v="1"/>
    <s v="Direct"/>
    <n v="1"/>
    <n v="1"/>
    <n v="2.46"/>
  </r>
  <r>
    <s v="Import"/>
    <s v="Mediterranean"/>
    <s v="Italy"/>
    <s v="Crevalcore"/>
    <x v="11"/>
    <x v="1"/>
    <s v="Direct"/>
    <n v="1"/>
    <n v="1"/>
    <n v="8.2688000000000006"/>
  </r>
  <r>
    <s v="Import"/>
    <s v="Mediterranean"/>
    <s v="Italy"/>
    <s v="DOMODOSSOLA"/>
    <x v="20"/>
    <x v="1"/>
    <s v="Direct"/>
    <n v="5"/>
    <n v="6"/>
    <n v="71.032399999999996"/>
  </r>
  <r>
    <s v="Import"/>
    <s v="Mediterranean"/>
    <s v="Italy"/>
    <s v="Fanano"/>
    <x v="2"/>
    <x v="1"/>
    <s v="Direct"/>
    <n v="1"/>
    <n v="1"/>
    <n v="12.15"/>
  </r>
  <r>
    <s v="Import"/>
    <s v="Mediterranean"/>
    <s v="Italy"/>
    <s v="Fiorano Modenese"/>
    <x v="4"/>
    <x v="1"/>
    <s v="Direct"/>
    <n v="40"/>
    <n v="41"/>
    <n v="885.48289999999997"/>
  </r>
  <r>
    <s v="Import"/>
    <s v="Mediterranean"/>
    <s v="Italy"/>
    <s v="Fiorano Modenese"/>
    <x v="29"/>
    <x v="1"/>
    <s v="Direct"/>
    <n v="1"/>
    <n v="2"/>
    <n v="3.4540999999999999"/>
  </r>
  <r>
    <s v="Import"/>
    <s v="Mediterranean"/>
    <s v="Italy"/>
    <s v="Fiorano Modenese"/>
    <x v="0"/>
    <x v="1"/>
    <s v="Direct"/>
    <n v="1"/>
    <n v="2"/>
    <n v="4.4927999999999999"/>
  </r>
  <r>
    <s v="Import"/>
    <s v="Mediterranean"/>
    <s v="Italy"/>
    <s v="Genoa"/>
    <x v="4"/>
    <x v="1"/>
    <s v="Direct"/>
    <n v="95"/>
    <n v="105"/>
    <n v="1806.5248999999999"/>
  </r>
  <r>
    <s v="Import"/>
    <s v="Mediterranean"/>
    <s v="Italy"/>
    <s v="Genoa"/>
    <x v="8"/>
    <x v="1"/>
    <s v="Direct"/>
    <n v="39"/>
    <n v="53"/>
    <n v="573.80160000000001"/>
  </r>
  <r>
    <s v="Import"/>
    <s v="Mediterranean"/>
    <s v="Italy"/>
    <s v="Genoa"/>
    <x v="74"/>
    <x v="1"/>
    <s v="Direct"/>
    <n v="8"/>
    <n v="13"/>
    <n v="100.45910000000001"/>
  </r>
  <r>
    <s v="Import"/>
    <s v="Mediterranean"/>
    <s v="Italy"/>
    <s v="Genoa"/>
    <x v="37"/>
    <x v="1"/>
    <s v="Direct"/>
    <n v="1"/>
    <n v="1"/>
    <n v="17.623200000000001"/>
  </r>
  <r>
    <s v="Import"/>
    <s v="Mediterranean"/>
    <s v="Italy"/>
    <s v="Genoa"/>
    <x v="29"/>
    <x v="1"/>
    <s v="Direct"/>
    <n v="6"/>
    <n v="7"/>
    <n v="67.057100000000005"/>
  </r>
  <r>
    <s v="Import"/>
    <s v="Mediterranean"/>
    <s v="Italy"/>
    <s v="Genoa"/>
    <x v="38"/>
    <x v="1"/>
    <s v="Direct"/>
    <n v="17"/>
    <n v="18"/>
    <n v="330.93079999999998"/>
  </r>
  <r>
    <s v="Import"/>
    <s v="Mediterranean"/>
    <s v="Italy"/>
    <s v="Genoa"/>
    <x v="19"/>
    <x v="1"/>
    <s v="Direct"/>
    <n v="3"/>
    <n v="4"/>
    <n v="6.1379999999999999"/>
  </r>
  <r>
    <s v="Import"/>
    <s v="Mediterranean"/>
    <s v="Italy"/>
    <s v="Genoa"/>
    <x v="76"/>
    <x v="1"/>
    <s v="Direct"/>
    <n v="85"/>
    <n v="111"/>
    <n v="1560.2043000000001"/>
  </r>
  <r>
    <s v="Import"/>
    <s v="Mediterranean"/>
    <s v="Italy"/>
    <s v="Genoa"/>
    <x v="9"/>
    <x v="1"/>
    <s v="Direct"/>
    <n v="35"/>
    <n v="46"/>
    <n v="373.59300000000002"/>
  </r>
  <r>
    <s v="Import"/>
    <s v="Mediterranean"/>
    <s v="Italy"/>
    <s v="Genoa"/>
    <x v="43"/>
    <x v="1"/>
    <s v="Direct"/>
    <n v="3"/>
    <n v="4"/>
    <n v="53.216000000000001"/>
  </r>
  <r>
    <s v="Import"/>
    <s v="Mediterranean"/>
    <s v="Italy"/>
    <s v="Genoa"/>
    <x v="1"/>
    <x v="1"/>
    <s v="Direct"/>
    <n v="2"/>
    <n v="2"/>
    <n v="7.5270000000000001"/>
  </r>
  <r>
    <s v="Import"/>
    <s v="Mediterranean"/>
    <s v="Italy"/>
    <s v="Genoa"/>
    <x v="13"/>
    <x v="1"/>
    <s v="Direct"/>
    <n v="42"/>
    <n v="69"/>
    <n v="259.36290000000002"/>
  </r>
  <r>
    <s v="Import"/>
    <s v="Mediterranean"/>
    <s v="Italy"/>
    <s v="Genoa"/>
    <x v="14"/>
    <x v="1"/>
    <s v="Direct"/>
    <n v="9"/>
    <n v="14"/>
    <n v="68.300299999999993"/>
  </r>
  <r>
    <s v="Import"/>
    <s v="Mediterranean"/>
    <s v="Italy"/>
    <s v="Genoa"/>
    <x v="34"/>
    <x v="1"/>
    <s v="Direct"/>
    <n v="3"/>
    <n v="3"/>
    <n v="5.6022999999999996"/>
  </r>
  <r>
    <s v="Import"/>
    <s v="Mediterranean"/>
    <s v="Italy"/>
    <s v="Genoa"/>
    <x v="62"/>
    <x v="1"/>
    <s v="Direct"/>
    <n v="34"/>
    <n v="38"/>
    <n v="428.73590000000002"/>
  </r>
  <r>
    <s v="Import"/>
    <s v="Mediterranean"/>
    <s v="Italy"/>
    <s v="Gioia Tauro"/>
    <x v="46"/>
    <x v="1"/>
    <s v="Direct"/>
    <n v="6"/>
    <n v="12"/>
    <n v="43.5"/>
  </r>
  <r>
    <s v="Import"/>
    <s v="Mediterranean"/>
    <s v="Italy"/>
    <s v="Gioia Tauro"/>
    <x v="26"/>
    <x v="1"/>
    <s v="Direct"/>
    <n v="1"/>
    <n v="2"/>
    <n v="3.7829999999999999"/>
  </r>
  <r>
    <s v="Import"/>
    <s v="Mediterranean"/>
    <s v="Italy"/>
    <s v="Gioia Tauro"/>
    <x v="2"/>
    <x v="1"/>
    <s v="Direct"/>
    <n v="22"/>
    <n v="44"/>
    <n v="503.04"/>
  </r>
  <r>
    <s v="Import"/>
    <s v="Mediterranean"/>
    <s v="Italy"/>
    <s v="Gioia Tauro"/>
    <x v="12"/>
    <x v="1"/>
    <s v="Direct"/>
    <n v="1"/>
    <n v="1"/>
    <n v="0.60499999999999998"/>
  </r>
  <r>
    <s v="Import"/>
    <s v="Mediterranean"/>
    <s v="Italy"/>
    <s v="Gioia Tauro"/>
    <x v="25"/>
    <x v="1"/>
    <s v="Direct"/>
    <n v="4"/>
    <n v="5"/>
    <n v="19.198399999999999"/>
  </r>
  <r>
    <s v="Import"/>
    <s v="Mediterranean"/>
    <s v="Italy"/>
    <s v="Gragnano Trebbiense"/>
    <x v="38"/>
    <x v="1"/>
    <s v="Direct"/>
    <n v="13"/>
    <n v="13"/>
    <n v="267.36"/>
  </r>
  <r>
    <s v="Import"/>
    <s v="Mediterranean"/>
    <s v="Italy"/>
    <s v="Imola"/>
    <x v="4"/>
    <x v="1"/>
    <s v="Direct"/>
    <n v="3"/>
    <n v="3"/>
    <n v="68.84"/>
  </r>
  <r>
    <s v="Import"/>
    <s v="Mediterranean"/>
    <s v="Italy"/>
    <s v="Imola"/>
    <x v="26"/>
    <x v="1"/>
    <s v="Direct"/>
    <n v="1"/>
    <n v="2"/>
    <n v="5.4539"/>
  </r>
  <r>
    <s v="Import"/>
    <s v="Mediterranean"/>
    <s v="Italy"/>
    <s v="Italy - other"/>
    <x v="17"/>
    <x v="1"/>
    <s v="Direct"/>
    <n v="3"/>
    <n v="4"/>
    <n v="69.364999999999995"/>
  </r>
  <r>
    <s v="Import"/>
    <s v="Mediterranean"/>
    <s v="Italy"/>
    <s v="Italy - other"/>
    <x v="0"/>
    <x v="1"/>
    <s v="Direct"/>
    <n v="16"/>
    <n v="22"/>
    <n v="169.3073"/>
  </r>
  <r>
    <s v="Import"/>
    <s v="Mediterranean"/>
    <s v="Italy"/>
    <s v="Italy - other"/>
    <x v="11"/>
    <x v="1"/>
    <s v="Direct"/>
    <n v="3"/>
    <n v="5"/>
    <n v="28.402000000000001"/>
  </r>
  <r>
    <s v="Import"/>
    <s v="Mediterranean"/>
    <s v="Italy"/>
    <s v="Italy - other"/>
    <x v="20"/>
    <x v="1"/>
    <s v="Direct"/>
    <n v="23"/>
    <n v="29"/>
    <n v="459.476"/>
  </r>
  <r>
    <s v="Import"/>
    <s v="Mediterranean"/>
    <s v="Italy"/>
    <s v="La Spezia"/>
    <x v="26"/>
    <x v="1"/>
    <s v="Direct"/>
    <n v="5"/>
    <n v="7"/>
    <n v="7.4641000000000002"/>
  </r>
  <r>
    <s v="Import"/>
    <s v="Mediterranean"/>
    <s v="Italy"/>
    <s v="La Spezia"/>
    <x v="86"/>
    <x v="1"/>
    <s v="Direct"/>
    <n v="9"/>
    <n v="17"/>
    <n v="148.53700000000001"/>
  </r>
  <r>
    <s v="Import"/>
    <s v="Mediterranean"/>
    <s v="Italy"/>
    <s v="La Spezia"/>
    <x v="48"/>
    <x v="1"/>
    <s v="Direct"/>
    <n v="17"/>
    <n v="32"/>
    <n v="115.392"/>
  </r>
  <r>
    <s v="Import"/>
    <s v="Mediterranean"/>
    <s v="Italy"/>
    <s v="La Spezia"/>
    <x v="52"/>
    <x v="1"/>
    <s v="Direct"/>
    <n v="2"/>
    <n v="3"/>
    <n v="21.648"/>
  </r>
  <r>
    <s v="Import"/>
    <s v="Mediterranean"/>
    <s v="Italy"/>
    <s v="La Spezia"/>
    <x v="12"/>
    <x v="1"/>
    <s v="Direct"/>
    <n v="8"/>
    <n v="10"/>
    <n v="19.010000000000002"/>
  </r>
  <r>
    <s v="Import"/>
    <s v="Mediterranean"/>
    <s v="Italy"/>
    <s v="La Spezia"/>
    <x v="25"/>
    <x v="1"/>
    <s v="Direct"/>
    <n v="9"/>
    <n v="13"/>
    <n v="78.014700000000005"/>
  </r>
  <r>
    <s v="Import"/>
    <s v="Mediterranean"/>
    <s v="Italy"/>
    <s v="La Spezia"/>
    <x v="88"/>
    <x v="1"/>
    <s v="Direct"/>
    <n v="4"/>
    <n v="8"/>
    <n v="32.96"/>
  </r>
  <r>
    <s v="Import"/>
    <s v="Mediterranean"/>
    <s v="Italy"/>
    <s v="La Spezia"/>
    <x v="45"/>
    <x v="1"/>
    <s v="Direct"/>
    <n v="2"/>
    <n v="2"/>
    <n v="6.5968"/>
  </r>
  <r>
    <s v="Import"/>
    <s v="Mediterranean"/>
    <s v="Italy"/>
    <s v="Marghera"/>
    <x v="74"/>
    <x v="1"/>
    <s v="Direct"/>
    <n v="4"/>
    <n v="6"/>
    <n v="57.954999999999998"/>
  </r>
  <r>
    <s v="Import"/>
    <s v="Mediterranean"/>
    <s v="Italy"/>
    <s v="Marghera"/>
    <x v="0"/>
    <x v="1"/>
    <s v="Direct"/>
    <n v="3"/>
    <n v="6"/>
    <n v="51.939"/>
  </r>
  <r>
    <s v="Import"/>
    <s v="Mediterranean"/>
    <s v="Italy"/>
    <s v="Massanzago"/>
    <x v="7"/>
    <x v="1"/>
    <s v="Direct"/>
    <n v="1"/>
    <n v="1"/>
    <n v="2.37"/>
  </r>
  <r>
    <s v="Import"/>
    <s v="Mediterranean"/>
    <s v="Italy"/>
    <s v="MELZO"/>
    <x v="8"/>
    <x v="1"/>
    <s v="Direct"/>
    <n v="1"/>
    <n v="2"/>
    <n v="9.0010999999999992"/>
  </r>
  <r>
    <s v="Import"/>
    <s v="Mediterranean"/>
    <s v="Italy"/>
    <s v="MELZO"/>
    <x v="20"/>
    <x v="1"/>
    <s v="Direct"/>
    <n v="11"/>
    <n v="19"/>
    <n v="158.43989999999999"/>
  </r>
  <r>
    <s v="Import"/>
    <s v="Mediterranean"/>
    <s v="Italy"/>
    <s v="MELZO"/>
    <x v="9"/>
    <x v="1"/>
    <s v="Direct"/>
    <n v="1"/>
    <n v="2"/>
    <n v="8.5498999999999992"/>
  </r>
  <r>
    <s v="Import"/>
    <s v="Mediterranean"/>
    <s v="Italy"/>
    <s v="Naples"/>
    <x v="82"/>
    <x v="1"/>
    <s v="Direct"/>
    <n v="146"/>
    <n v="146"/>
    <n v="2488.3492000000001"/>
  </r>
  <r>
    <s v="Import"/>
    <s v="Mediterranean"/>
    <s v="Italy"/>
    <s v="Naples"/>
    <x v="48"/>
    <x v="1"/>
    <s v="Direct"/>
    <n v="4"/>
    <n v="6"/>
    <n v="57.774000000000001"/>
  </r>
  <r>
    <s v="Import"/>
    <s v="Mediterranean"/>
    <s v="Italy"/>
    <s v="Naples"/>
    <x v="25"/>
    <x v="1"/>
    <s v="Direct"/>
    <n v="34"/>
    <n v="51"/>
    <n v="596.27589999999998"/>
  </r>
  <r>
    <s v="Import"/>
    <s v="Mediterranean"/>
    <s v="Italy"/>
    <s v="Nervesa della Battaglia"/>
    <x v="26"/>
    <x v="1"/>
    <s v="Direct"/>
    <n v="2"/>
    <n v="2"/>
    <n v="4.9649999999999999"/>
  </r>
  <r>
    <s v="Import"/>
    <s v="Mediterranean"/>
    <s v="Italy"/>
    <s v="Pavullo nel Frignano"/>
    <x v="4"/>
    <x v="1"/>
    <s v="Direct"/>
    <n v="9"/>
    <n v="9"/>
    <n v="193.75700000000001"/>
  </r>
  <r>
    <s v="Import"/>
    <s v="Mediterranean"/>
    <s v="Italy"/>
    <s v="POSINA"/>
    <x v="76"/>
    <x v="1"/>
    <s v="Direct"/>
    <n v="4"/>
    <n v="8"/>
    <n v="101.34"/>
  </r>
  <r>
    <s v="Import"/>
    <s v="Mediterranean"/>
    <s v="Italy"/>
    <s v="Ravenna"/>
    <x v="2"/>
    <x v="1"/>
    <s v="Direct"/>
    <n v="3"/>
    <n v="5"/>
    <n v="13.493"/>
  </r>
  <r>
    <s v="Import"/>
    <s v="Mediterranean"/>
    <s v="Italy"/>
    <s v="REGGIO NELL' EMILIA"/>
    <x v="38"/>
    <x v="1"/>
    <s v="Direct"/>
    <n v="2"/>
    <n v="2"/>
    <n v="40.006700000000002"/>
  </r>
  <r>
    <s v="Import"/>
    <s v="Mediterranean"/>
    <s v="Italy"/>
    <s v="Rogeno"/>
    <x v="26"/>
    <x v="1"/>
    <s v="Direct"/>
    <n v="3"/>
    <n v="6"/>
    <n v="23.877700000000001"/>
  </r>
  <r>
    <s v="Import"/>
    <s v="Mediterranean"/>
    <s v="Italy"/>
    <s v="Salerno"/>
    <x v="17"/>
    <x v="1"/>
    <s v="Direct"/>
    <n v="1"/>
    <n v="1"/>
    <n v="19.68"/>
  </r>
  <r>
    <s v="Import"/>
    <s v="Mediterranean"/>
    <s v="Italy"/>
    <s v="Salerno"/>
    <x v="20"/>
    <x v="1"/>
    <s v="Direct"/>
    <n v="15"/>
    <n v="16"/>
    <n v="314.14109999999999"/>
  </r>
  <r>
    <s v="Import"/>
    <s v="Mediterranean"/>
    <s v="Italy"/>
    <s v="Salerno"/>
    <x v="90"/>
    <x v="1"/>
    <s v="Direct"/>
    <n v="1"/>
    <n v="1"/>
    <n v="3.15"/>
  </r>
  <r>
    <s v="Import"/>
    <s v="Mediterranean"/>
    <s v="Italy"/>
    <s v="Salvaterra"/>
    <x v="13"/>
    <x v="1"/>
    <s v="Direct"/>
    <n v="1"/>
    <n v="2"/>
    <n v="3.8290000000000002"/>
  </r>
  <r>
    <s v="Import"/>
    <s v="Mediterranean"/>
    <s v="Italy"/>
    <s v="San Giovanni al Natisone"/>
    <x v="26"/>
    <x v="1"/>
    <s v="Direct"/>
    <n v="1"/>
    <n v="2"/>
    <n v="4.0580999999999996"/>
  </r>
  <r>
    <s v="Import"/>
    <s v="Mediterranean"/>
    <s v="Italy"/>
    <s v="Scandiano"/>
    <x v="4"/>
    <x v="1"/>
    <s v="Direct"/>
    <n v="3"/>
    <n v="3"/>
    <n v="68.733000000000004"/>
  </r>
  <r>
    <s v="Import"/>
    <s v="Mediterranean"/>
    <s v="Italy"/>
    <s v="Solaro"/>
    <x v="48"/>
    <x v="1"/>
    <s v="Direct"/>
    <n v="2"/>
    <n v="4"/>
    <n v="14.1075"/>
  </r>
  <r>
    <s v="Import"/>
    <s v="Mediterranean"/>
    <s v="Italy"/>
    <s v="Tribano"/>
    <x v="20"/>
    <x v="1"/>
    <s v="Direct"/>
    <n v="1"/>
    <n v="1"/>
    <n v="2.6964000000000001"/>
  </r>
  <r>
    <s v="Import"/>
    <s v="Mediterranean"/>
    <s v="Italy"/>
    <s v="Trieste"/>
    <x v="26"/>
    <x v="1"/>
    <s v="Direct"/>
    <n v="2"/>
    <n v="3"/>
    <n v="4.8018999999999998"/>
  </r>
  <r>
    <s v="Import"/>
    <s v="Mediterranean"/>
    <s v="Italy"/>
    <s v="Trieste"/>
    <x v="2"/>
    <x v="1"/>
    <s v="Direct"/>
    <n v="9"/>
    <n v="11"/>
    <n v="232.32220000000001"/>
  </r>
  <r>
    <s v="Import"/>
    <s v="Mediterranean"/>
    <s v="Italy"/>
    <s v="Trieste"/>
    <x v="43"/>
    <x v="1"/>
    <s v="Direct"/>
    <n v="14"/>
    <n v="14"/>
    <n v="276.08"/>
  </r>
  <r>
    <s v="Import"/>
    <s v="Mediterranean"/>
    <s v="Italy"/>
    <s v="Trieste"/>
    <x v="13"/>
    <x v="1"/>
    <s v="Direct"/>
    <n v="1"/>
    <n v="2"/>
    <n v="9.6159999999999997"/>
  </r>
  <r>
    <s v="Import"/>
    <s v="Mediterranean"/>
    <s v="Italy"/>
    <s v="Ubersetto"/>
    <x v="4"/>
    <x v="1"/>
    <s v="Direct"/>
    <n v="1"/>
    <n v="1"/>
    <n v="24.3"/>
  </r>
  <r>
    <s v="Import"/>
    <s v="Mediterranean"/>
    <s v="Italy"/>
    <s v="Venice"/>
    <x v="9"/>
    <x v="1"/>
    <s v="Direct"/>
    <n v="3"/>
    <n v="4"/>
    <n v="15.452"/>
  </r>
  <r>
    <s v="Import"/>
    <s v="Mediterranean"/>
    <s v="Italy"/>
    <s v="Venice"/>
    <x v="7"/>
    <x v="1"/>
    <s v="Direct"/>
    <n v="1"/>
    <n v="2"/>
    <n v="21.3"/>
  </r>
  <r>
    <s v="Import"/>
    <s v="Mediterranean"/>
    <s v="Italy"/>
    <s v="Verona"/>
    <x v="4"/>
    <x v="1"/>
    <s v="Direct"/>
    <n v="2"/>
    <n v="2"/>
    <n v="44.88"/>
  </r>
  <r>
    <s v="Import"/>
    <s v="Mediterranean"/>
    <s v="Italy"/>
    <s v="Verona"/>
    <x v="43"/>
    <x v="1"/>
    <s v="Direct"/>
    <n v="1"/>
    <n v="1"/>
    <n v="18.0974"/>
  </r>
  <r>
    <s v="Import"/>
    <s v="Mediterranean"/>
    <s v="Italy"/>
    <s v="Viadana"/>
    <x v="2"/>
    <x v="1"/>
    <s v="Direct"/>
    <n v="1"/>
    <n v="2"/>
    <n v="12.19"/>
  </r>
  <r>
    <s v="Import"/>
    <s v="Mediterranean"/>
    <s v="Italy"/>
    <s v="Vicenza"/>
    <x v="2"/>
    <x v="1"/>
    <s v="Direct"/>
    <n v="2"/>
    <n v="2"/>
    <n v="13.706799999999999"/>
  </r>
  <r>
    <s v="Import"/>
    <s v="Mediterranean"/>
    <s v="Malta"/>
    <s v="Marsaxlokk"/>
    <x v="76"/>
    <x v="1"/>
    <s v="Direct"/>
    <n v="1"/>
    <n v="2"/>
    <n v="24.375"/>
  </r>
  <r>
    <s v="Import"/>
    <s v="Mediterranean"/>
    <s v="Slovenia"/>
    <s v="KOPER"/>
    <x v="73"/>
    <x v="1"/>
    <s v="Direct"/>
    <n v="4"/>
    <n v="7"/>
    <n v="48.353000000000002"/>
  </r>
  <r>
    <s v="Import"/>
    <s v="Mediterranean"/>
    <s v="Slovenia"/>
    <s v="KOPER"/>
    <x v="74"/>
    <x v="1"/>
    <s v="Direct"/>
    <n v="5"/>
    <n v="9"/>
    <n v="38.692"/>
  </r>
  <r>
    <s v="Import"/>
    <s v="Mediterranean"/>
    <s v="Slovenia"/>
    <s v="KOPER"/>
    <x v="38"/>
    <x v="1"/>
    <s v="Direct"/>
    <n v="1"/>
    <n v="1"/>
    <n v="2.2456999999999998"/>
  </r>
  <r>
    <s v="Import"/>
    <s v="Mediterranean"/>
    <s v="Slovenia"/>
    <s v="KOPER"/>
    <x v="0"/>
    <x v="1"/>
    <s v="Direct"/>
    <n v="8"/>
    <n v="10"/>
    <n v="62.500100000000003"/>
  </r>
  <r>
    <s v="Import"/>
    <s v="Mediterranean"/>
    <s v="Slovenia"/>
    <s v="KOPER"/>
    <x v="76"/>
    <x v="1"/>
    <s v="Direct"/>
    <n v="2"/>
    <n v="2"/>
    <n v="35.928400000000003"/>
  </r>
  <r>
    <s v="Import"/>
    <s v="Mediterranean"/>
    <s v="Slovenia"/>
    <s v="KOPER"/>
    <x v="43"/>
    <x v="1"/>
    <s v="Direct"/>
    <n v="1"/>
    <n v="2"/>
    <n v="9.3650000000000002"/>
  </r>
  <r>
    <s v="Import"/>
    <s v="Mediterranean"/>
    <s v="Slovenia"/>
    <s v="KOPER"/>
    <x v="13"/>
    <x v="1"/>
    <s v="Direct"/>
    <n v="7"/>
    <n v="14"/>
    <n v="72.450999999999993"/>
  </r>
  <r>
    <s v="Import"/>
    <s v="Mediterranean"/>
    <s v="Slovenia"/>
    <s v="KOPER"/>
    <x v="14"/>
    <x v="1"/>
    <s v="Direct"/>
    <n v="3"/>
    <n v="4"/>
    <n v="25.152699999999999"/>
  </r>
  <r>
    <s v="Import"/>
    <s v="Mediterranean"/>
    <s v="Turkey"/>
    <s v="ALIAGA"/>
    <x v="48"/>
    <x v="1"/>
    <s v="Direct"/>
    <n v="14"/>
    <n v="25"/>
    <n v="82.2042"/>
  </r>
  <r>
    <s v="Import"/>
    <s v="Mediterranean"/>
    <s v="Turkey"/>
    <s v="ALIAGA"/>
    <x v="52"/>
    <x v="1"/>
    <s v="Direct"/>
    <n v="10"/>
    <n v="10"/>
    <n v="255.4"/>
  </r>
  <r>
    <s v="Import"/>
    <s v="Mediterranean"/>
    <s v="Turkey"/>
    <s v="ALIAGA"/>
    <x v="88"/>
    <x v="1"/>
    <s v="Direct"/>
    <n v="1"/>
    <n v="2"/>
    <n v="4.9790000000000001"/>
  </r>
  <r>
    <s v="Import"/>
    <s v="Mediterranean"/>
    <s v="Turkey"/>
    <s v="ALIAGA"/>
    <x v="45"/>
    <x v="1"/>
    <s v="Direct"/>
    <n v="2"/>
    <n v="4"/>
    <n v="17.491099999999999"/>
  </r>
  <r>
    <s v="Import"/>
    <s v="Mediterranean"/>
    <s v="Turkey"/>
    <s v="Antalya"/>
    <x v="76"/>
    <x v="1"/>
    <s v="Direct"/>
    <n v="3"/>
    <n v="6"/>
    <n v="79.73"/>
  </r>
  <r>
    <s v="Import"/>
    <s v="Mediterranean"/>
    <s v="Turkey"/>
    <s v="Evyap"/>
    <x v="52"/>
    <x v="1"/>
    <s v="Direct"/>
    <n v="1"/>
    <n v="2"/>
    <n v="17.559999999999999"/>
  </r>
  <r>
    <s v="Import"/>
    <s v="Mediterranean"/>
    <s v="Turkey"/>
    <s v="Gebze"/>
    <x v="7"/>
    <x v="1"/>
    <s v="Direct"/>
    <n v="1"/>
    <n v="2"/>
    <n v="6.62"/>
  </r>
  <r>
    <s v="Import"/>
    <s v="Mediterranean"/>
    <s v="Turkey"/>
    <s v="Gemlik"/>
    <x v="45"/>
    <x v="1"/>
    <s v="Direct"/>
    <n v="1"/>
    <n v="1"/>
    <n v="3.02"/>
  </r>
  <r>
    <s v="Import"/>
    <s v="Mediterranean"/>
    <s v="Turkey"/>
    <s v="Iskenderun"/>
    <x v="8"/>
    <x v="1"/>
    <s v="Direct"/>
    <n v="2"/>
    <n v="2"/>
    <n v="48.24"/>
  </r>
  <r>
    <s v="Import"/>
    <s v="Mediterranean"/>
    <s v="Turkey"/>
    <s v="Iskenderun"/>
    <x v="0"/>
    <x v="1"/>
    <s v="Direct"/>
    <n v="2"/>
    <n v="2"/>
    <n v="48.54"/>
  </r>
  <r>
    <s v="Import"/>
    <s v="Mediterranean"/>
    <s v="Turkey"/>
    <s v="Iskenderun"/>
    <x v="6"/>
    <x v="1"/>
    <s v="Direct"/>
    <n v="4"/>
    <n v="4"/>
    <n v="96.48"/>
  </r>
  <r>
    <s v="Import"/>
    <s v="Mediterranean"/>
    <s v="Turkey"/>
    <s v="Iskenderun"/>
    <x v="43"/>
    <x v="1"/>
    <s v="Direct"/>
    <n v="8"/>
    <n v="8"/>
    <n v="205.06"/>
  </r>
  <r>
    <s v="Import"/>
    <s v="Mediterranean"/>
    <s v="Turkey"/>
    <s v="Istanbul"/>
    <x v="0"/>
    <x v="1"/>
    <s v="Direct"/>
    <n v="9"/>
    <n v="14"/>
    <n v="97.036299999999997"/>
  </r>
  <r>
    <s v="Import"/>
    <s v="Mediterranean"/>
    <s v="Turkey"/>
    <s v="Istanbul"/>
    <x v="9"/>
    <x v="1"/>
    <s v="Direct"/>
    <n v="4"/>
    <n v="6"/>
    <n v="21.469000000000001"/>
  </r>
  <r>
    <s v="Import"/>
    <s v="Mediterranean"/>
    <s v="Turkey"/>
    <s v="Izmir"/>
    <x v="4"/>
    <x v="1"/>
    <s v="Direct"/>
    <n v="15"/>
    <n v="15"/>
    <n v="355.34500000000003"/>
  </r>
  <r>
    <s v="Import"/>
    <s v="Mediterranean"/>
    <s v="Turkey"/>
    <s v="IZMIT"/>
    <x v="0"/>
    <x v="1"/>
    <s v="Direct"/>
    <n v="37"/>
    <n v="72"/>
    <n v="575.53719999999998"/>
  </r>
  <r>
    <s v="Import"/>
    <s v="Mediterranean"/>
    <s v="Turkey"/>
    <s v="IZMIT"/>
    <x v="33"/>
    <x v="1"/>
    <s v="Direct"/>
    <n v="1"/>
    <n v="1"/>
    <n v="25.07"/>
  </r>
  <r>
    <s v="Import"/>
    <s v="Mediterranean"/>
    <s v="Turkey"/>
    <s v="Korfez"/>
    <x v="11"/>
    <x v="1"/>
    <s v="Direct"/>
    <n v="7"/>
    <n v="13"/>
    <n v="28.61"/>
  </r>
  <r>
    <s v="Import"/>
    <s v="Mediterranean"/>
    <s v="Turkey"/>
    <s v="Mersin"/>
    <x v="4"/>
    <x v="1"/>
    <s v="Direct"/>
    <n v="43"/>
    <n v="43"/>
    <n v="1126.0940000000001"/>
  </r>
  <r>
    <s v="Import"/>
    <s v="Mediterranean"/>
    <s v="Turkey"/>
    <s v="Mersin"/>
    <x v="38"/>
    <x v="1"/>
    <s v="Direct"/>
    <n v="5"/>
    <n v="6"/>
    <n v="92.974999999999994"/>
  </r>
  <r>
    <s v="Import"/>
    <s v="Mediterranean"/>
    <s v="Turkey"/>
    <s v="Mersin"/>
    <x v="0"/>
    <x v="1"/>
    <s v="Direct"/>
    <n v="33"/>
    <n v="62"/>
    <n v="643.36839999999995"/>
  </r>
  <r>
    <s v="Import"/>
    <s v="Japan"/>
    <s v="Japan"/>
    <s v="Mizushima"/>
    <x v="13"/>
    <x v="1"/>
    <s v="Direct"/>
    <n v="12"/>
    <n v="13"/>
    <n v="141.42689999999999"/>
  </r>
  <r>
    <s v="Import"/>
    <s v="Japan"/>
    <s v="Japan"/>
    <s v="Moji"/>
    <x v="83"/>
    <x v="1"/>
    <s v="Direct"/>
    <n v="17"/>
    <n v="17"/>
    <n v="361.76"/>
  </r>
  <r>
    <s v="Import"/>
    <s v="Japan"/>
    <s v="Japan"/>
    <s v="Moji"/>
    <x v="14"/>
    <x v="1"/>
    <s v="Direct"/>
    <n v="909"/>
    <n v="1780"/>
    <n v="14593.8459"/>
  </r>
  <r>
    <s v="Import"/>
    <s v="Japan"/>
    <s v="Japan"/>
    <s v="Nagoya"/>
    <x v="0"/>
    <x v="1"/>
    <s v="Direct"/>
    <n v="3"/>
    <n v="6"/>
    <n v="15.241400000000001"/>
  </r>
  <r>
    <s v="Import"/>
    <s v="Japan"/>
    <s v="Japan"/>
    <s v="Nagoya"/>
    <x v="9"/>
    <x v="1"/>
    <s v="Direct"/>
    <n v="164"/>
    <n v="327"/>
    <n v="664.69299999999998"/>
  </r>
  <r>
    <s v="Import"/>
    <s v="Japan"/>
    <s v="Japan"/>
    <s v="Nakanoseki"/>
    <x v="19"/>
    <x v="0"/>
    <s v="Direct"/>
    <n v="728"/>
    <n v="0"/>
    <n v="968.66"/>
  </r>
  <r>
    <s v="Import"/>
    <s v="Japan"/>
    <s v="Japan"/>
    <s v="Nakanoseki"/>
    <x v="9"/>
    <x v="0"/>
    <s v="Direct"/>
    <n v="4"/>
    <n v="0"/>
    <n v="0.02"/>
  </r>
  <r>
    <s v="Import"/>
    <s v="Japan"/>
    <s v="Japan"/>
    <s v="Niigata"/>
    <x v="2"/>
    <x v="1"/>
    <s v="Direct"/>
    <n v="17"/>
    <n v="30"/>
    <n v="128.69300000000001"/>
  </r>
  <r>
    <s v="Import"/>
    <s v="Japan"/>
    <s v="Japan"/>
    <s v="Niigata"/>
    <x v="14"/>
    <x v="1"/>
    <s v="Direct"/>
    <n v="1"/>
    <n v="1"/>
    <n v="4.66"/>
  </r>
  <r>
    <s v="Import"/>
    <s v="Japan"/>
    <s v="Japan"/>
    <s v="Omaezaki"/>
    <x v="9"/>
    <x v="1"/>
    <s v="Direct"/>
    <n v="30"/>
    <n v="50"/>
    <n v="48.323999999999998"/>
  </r>
  <r>
    <s v="Import"/>
    <s v="Japan"/>
    <s v="Japan"/>
    <s v="Osaka"/>
    <x v="48"/>
    <x v="1"/>
    <s v="Direct"/>
    <n v="7"/>
    <n v="12"/>
    <n v="30.146699999999999"/>
  </r>
  <r>
    <s v="Import"/>
    <s v="Japan"/>
    <s v="Japan"/>
    <s v="Shimizu"/>
    <x v="67"/>
    <x v="1"/>
    <s v="Direct"/>
    <n v="2"/>
    <n v="2"/>
    <n v="20.806000000000001"/>
  </r>
  <r>
    <s v="Import"/>
    <s v="Japan"/>
    <s v="Japan"/>
    <s v="Shimizu"/>
    <x v="48"/>
    <x v="1"/>
    <s v="Direct"/>
    <n v="12"/>
    <n v="20"/>
    <n v="56.649000000000001"/>
  </r>
  <r>
    <s v="Import"/>
    <s v="Japan"/>
    <s v="Japan"/>
    <s v="Shimizu"/>
    <x v="2"/>
    <x v="1"/>
    <s v="Direct"/>
    <n v="2"/>
    <n v="3"/>
    <n v="10.507999999999999"/>
  </r>
  <r>
    <s v="Import"/>
    <s v="Japan"/>
    <s v="Japan"/>
    <s v="Tokyo"/>
    <x v="4"/>
    <x v="1"/>
    <s v="Direct"/>
    <n v="1"/>
    <n v="1"/>
    <n v="1.3120000000000001"/>
  </r>
  <r>
    <s v="Import"/>
    <s v="Japan"/>
    <s v="Japan"/>
    <s v="Tokyo"/>
    <x v="38"/>
    <x v="1"/>
    <s v="Direct"/>
    <n v="1"/>
    <n v="1"/>
    <n v="21.45"/>
  </r>
  <r>
    <s v="Import"/>
    <s v="Japan"/>
    <s v="Japan"/>
    <s v="Tokyo"/>
    <x v="0"/>
    <x v="1"/>
    <s v="Direct"/>
    <n v="3"/>
    <n v="5"/>
    <n v="52.427999999999997"/>
  </r>
  <r>
    <s v="Import"/>
    <s v="Japan"/>
    <s v="Japan"/>
    <s v="Tokyo"/>
    <x v="11"/>
    <x v="1"/>
    <s v="Direct"/>
    <n v="6"/>
    <n v="6"/>
    <n v="16.536000000000001"/>
  </r>
  <r>
    <s v="Import"/>
    <s v="Japan"/>
    <s v="Japan"/>
    <s v="Tokyo"/>
    <x v="76"/>
    <x v="1"/>
    <s v="Direct"/>
    <n v="4"/>
    <n v="4"/>
    <n v="87.930499999999995"/>
  </r>
  <r>
    <s v="Import"/>
    <s v="Japan"/>
    <s v="Japan"/>
    <s v="Tokyo"/>
    <x v="43"/>
    <x v="1"/>
    <s v="Direct"/>
    <n v="1"/>
    <n v="1"/>
    <n v="2.56"/>
  </r>
  <r>
    <s v="Import"/>
    <s v="Japan"/>
    <s v="Japan"/>
    <s v="Tokyo"/>
    <x v="13"/>
    <x v="1"/>
    <s v="Direct"/>
    <n v="2"/>
    <n v="4"/>
    <n v="9.6024999999999991"/>
  </r>
  <r>
    <s v="Import"/>
    <s v="Japan"/>
    <s v="Japan"/>
    <s v="Tomakomai"/>
    <x v="9"/>
    <x v="1"/>
    <s v="Direct"/>
    <n v="2"/>
    <n v="2"/>
    <n v="7.74"/>
  </r>
  <r>
    <s v="Import"/>
    <s v="Japan"/>
    <s v="Japan"/>
    <s v="Yokkaichi"/>
    <x v="7"/>
    <x v="1"/>
    <s v="Direct"/>
    <n v="8"/>
    <n v="16"/>
    <n v="94.415999999999997"/>
  </r>
  <r>
    <s v="Import"/>
    <s v="Japan"/>
    <s v="Japan"/>
    <s v="Yokohama"/>
    <x v="23"/>
    <x v="1"/>
    <s v="Direct"/>
    <n v="7"/>
    <n v="7"/>
    <n v="15.4"/>
  </r>
  <r>
    <s v="Import"/>
    <s v="Japan"/>
    <s v="Japan"/>
    <s v="Yokohama"/>
    <x v="5"/>
    <x v="1"/>
    <s v="Direct"/>
    <n v="5"/>
    <n v="7"/>
    <n v="54.2986"/>
  </r>
  <r>
    <s v="Import"/>
    <s v="Japan"/>
    <s v="Japan"/>
    <s v="Yokohama"/>
    <x v="52"/>
    <x v="0"/>
    <s v="Direct"/>
    <n v="5"/>
    <n v="0"/>
    <n v="22.335999999999999"/>
  </r>
  <r>
    <s v="Import"/>
    <s v="Japan"/>
    <s v="Japan"/>
    <s v="Yokohama"/>
    <x v="2"/>
    <x v="0"/>
    <s v="Direct"/>
    <n v="9"/>
    <n v="0"/>
    <n v="29.027999999999999"/>
  </r>
  <r>
    <s v="Import"/>
    <s v="Japan"/>
    <s v="Japan"/>
    <s v="Yokohama"/>
    <x v="88"/>
    <x v="1"/>
    <s v="Direct"/>
    <n v="2"/>
    <n v="2"/>
    <n v="11.992000000000001"/>
  </r>
  <r>
    <s v="Import"/>
    <s v="Japan"/>
    <s v="Japan"/>
    <s v="Yokohama"/>
    <x v="3"/>
    <x v="1"/>
    <s v="Direct"/>
    <n v="7"/>
    <n v="8"/>
    <n v="45.143000000000001"/>
  </r>
  <r>
    <s v="Import"/>
    <s v="Japan"/>
    <s v="Japan"/>
    <s v="Yokohama"/>
    <x v="7"/>
    <x v="0"/>
    <s v="Direct"/>
    <n v="719"/>
    <n v="0"/>
    <n v="3608.6219999999998"/>
  </r>
  <r>
    <s v="Import"/>
    <s v="Mediterranean"/>
    <s v="Croatia"/>
    <s v="Rijeka Bakar"/>
    <x v="20"/>
    <x v="1"/>
    <s v="Direct"/>
    <n v="1"/>
    <n v="1"/>
    <n v="19.2791"/>
  </r>
  <r>
    <s v="Import"/>
    <s v="Mediterranean"/>
    <s v="Greece"/>
    <s v="Greece - other"/>
    <x v="2"/>
    <x v="1"/>
    <s v="Direct"/>
    <n v="2"/>
    <n v="4"/>
    <n v="21.68"/>
  </r>
  <r>
    <s v="Import"/>
    <s v="Mediterranean"/>
    <s v="Greece"/>
    <s v="Piraeus"/>
    <x v="17"/>
    <x v="1"/>
    <s v="Direct"/>
    <n v="1"/>
    <n v="1"/>
    <n v="22.4575"/>
  </r>
  <r>
    <s v="Import"/>
    <s v="Mediterranean"/>
    <s v="Turkey"/>
    <s v="Mersin"/>
    <x v="43"/>
    <x v="1"/>
    <s v="Direct"/>
    <n v="7"/>
    <n v="12"/>
    <n v="98.992000000000004"/>
  </r>
  <r>
    <s v="Import"/>
    <s v="Mediterranean"/>
    <s v="Turkey"/>
    <s v="Mersin"/>
    <x v="13"/>
    <x v="1"/>
    <s v="Direct"/>
    <n v="2"/>
    <n v="4"/>
    <n v="8.06"/>
  </r>
  <r>
    <s v="Import"/>
    <s v="Mediterranean"/>
    <s v="Turkey"/>
    <s v="Mersin"/>
    <x v="14"/>
    <x v="1"/>
    <s v="Direct"/>
    <n v="3"/>
    <n v="6"/>
    <n v="27.873000000000001"/>
  </r>
  <r>
    <s v="Import"/>
    <s v="Mediterranean"/>
    <s v="Turkey"/>
    <s v="Turkey - other"/>
    <x v="67"/>
    <x v="1"/>
    <s v="Direct"/>
    <n v="0"/>
    <n v="0"/>
    <n v="2.0274999999999999"/>
  </r>
  <r>
    <s v="Import"/>
    <s v="Mediterranean"/>
    <s v="Turkey"/>
    <s v="Turkey - other"/>
    <x v="48"/>
    <x v="1"/>
    <s v="Direct"/>
    <n v="1"/>
    <n v="1"/>
    <n v="1.8759999999999999"/>
  </r>
  <r>
    <s v="Import"/>
    <s v="Mediterranean"/>
    <s v="Turkey"/>
    <s v="Turkey - other"/>
    <x v="52"/>
    <x v="1"/>
    <s v="Direct"/>
    <n v="37"/>
    <n v="65"/>
    <n v="1012.5007000000001"/>
  </r>
  <r>
    <s v="Import"/>
    <s v="Mediterranean"/>
    <s v="Turkey"/>
    <s v="Turkey - other"/>
    <x v="88"/>
    <x v="1"/>
    <s v="Direct"/>
    <n v="1"/>
    <n v="1"/>
    <n v="3.2440000000000002"/>
  </r>
  <r>
    <s v="Import"/>
    <s v="Mediterranean"/>
    <s v="Turkey"/>
    <s v="Turkey - other"/>
    <x v="7"/>
    <x v="1"/>
    <s v="Direct"/>
    <n v="2"/>
    <n v="4"/>
    <n v="19.579999999999998"/>
  </r>
  <r>
    <s v="Import"/>
    <s v="Middle East"/>
    <s v="Bahrain"/>
    <s v="Bahrain - other"/>
    <x v="9"/>
    <x v="1"/>
    <s v="Direct"/>
    <n v="1"/>
    <n v="1"/>
    <n v="4.4000000000000004"/>
  </r>
  <r>
    <s v="Import"/>
    <s v="Middle East"/>
    <s v="Bahrain"/>
    <s v="Khalifa Bin Salman Pt"/>
    <x v="1"/>
    <x v="1"/>
    <s v="Direct"/>
    <n v="2"/>
    <n v="2"/>
    <n v="4.3449"/>
  </r>
  <r>
    <s v="Import"/>
    <s v="Middle East"/>
    <s v="Israel"/>
    <s v="Ashdod"/>
    <x v="48"/>
    <x v="1"/>
    <s v="Direct"/>
    <n v="1"/>
    <n v="1"/>
    <n v="1.5369999999999999"/>
  </r>
  <r>
    <s v="Import"/>
    <s v="Middle East"/>
    <s v="Israel"/>
    <s v="Ashdod"/>
    <x v="45"/>
    <x v="1"/>
    <s v="Direct"/>
    <n v="1"/>
    <n v="1"/>
    <n v="7"/>
  </r>
  <r>
    <s v="Import"/>
    <s v="Middle East"/>
    <s v="Israel"/>
    <s v="Ashdod"/>
    <x v="3"/>
    <x v="1"/>
    <s v="Direct"/>
    <n v="1"/>
    <n v="1"/>
    <n v="7.8936000000000002"/>
  </r>
  <r>
    <s v="Import"/>
    <s v="Middle East"/>
    <s v="Israel"/>
    <s v="Haifa"/>
    <x v="32"/>
    <x v="1"/>
    <s v="Direct"/>
    <n v="2"/>
    <n v="4"/>
    <n v="43.08"/>
  </r>
  <r>
    <s v="Import"/>
    <s v="Middle East"/>
    <s v="Israel"/>
    <s v="Haifa"/>
    <x v="4"/>
    <x v="1"/>
    <s v="Direct"/>
    <n v="1"/>
    <n v="2"/>
    <n v="17.901"/>
  </r>
  <r>
    <s v="Import"/>
    <s v="Middle East"/>
    <s v="Israel"/>
    <s v="Haifa"/>
    <x v="9"/>
    <x v="1"/>
    <s v="Direct"/>
    <n v="2"/>
    <n v="2"/>
    <n v="5.024"/>
  </r>
  <r>
    <s v="Import"/>
    <s v="Middle East"/>
    <s v="Israel"/>
    <s v="Haifa"/>
    <x v="13"/>
    <x v="1"/>
    <s v="Direct"/>
    <n v="88"/>
    <n v="140"/>
    <n v="709.79390000000001"/>
  </r>
  <r>
    <s v="Import"/>
    <s v="Middle East"/>
    <s v="Israel"/>
    <s v="Haifa"/>
    <x v="72"/>
    <x v="1"/>
    <s v="Direct"/>
    <n v="5"/>
    <n v="5"/>
    <n v="122.04"/>
  </r>
  <r>
    <s v="Import"/>
    <s v="Middle East"/>
    <s v="Israel"/>
    <s v="Haifa"/>
    <x v="14"/>
    <x v="1"/>
    <s v="Direct"/>
    <n v="6"/>
    <n v="12"/>
    <n v="43.457999999999998"/>
  </r>
  <r>
    <s v="Import"/>
    <s v="Middle East"/>
    <s v="Jordan"/>
    <s v="Aqabah"/>
    <x v="72"/>
    <x v="1"/>
    <s v="Direct"/>
    <n v="13"/>
    <n v="13"/>
    <n v="296.25560000000002"/>
  </r>
  <r>
    <s v="Import"/>
    <s v="Middle East"/>
    <s v="Kuwait"/>
    <s v="Kuwait"/>
    <x v="2"/>
    <x v="0"/>
    <s v="Direct"/>
    <n v="1"/>
    <n v="0"/>
    <n v="16.5"/>
  </r>
  <r>
    <s v="Import"/>
    <s v="Middle East"/>
    <s v="Kuwait"/>
    <s v="Shuwaikh"/>
    <x v="1"/>
    <x v="1"/>
    <s v="Direct"/>
    <n v="2"/>
    <n v="2"/>
    <n v="5.72"/>
  </r>
  <r>
    <s v="Import"/>
    <s v="Middle East"/>
    <s v="Lebanon"/>
    <s v="Beirut"/>
    <x v="38"/>
    <x v="1"/>
    <s v="Direct"/>
    <n v="1"/>
    <n v="2"/>
    <n v="14.71"/>
  </r>
  <r>
    <s v="Import"/>
    <s v="Middle East"/>
    <s v="Oman"/>
    <s v="Sohar"/>
    <x v="0"/>
    <x v="1"/>
    <s v="Direct"/>
    <n v="1"/>
    <n v="2"/>
    <n v="26.009"/>
  </r>
  <r>
    <s v="Import"/>
    <s v="Middle East"/>
    <s v="Oman"/>
    <s v="Sohar"/>
    <x v="1"/>
    <x v="1"/>
    <s v="Direct"/>
    <n v="3"/>
    <n v="4"/>
    <n v="8.8460000000000001"/>
  </r>
  <r>
    <s v="Import"/>
    <s v="Middle East"/>
    <s v="Qatar"/>
    <s v="Hamad"/>
    <x v="23"/>
    <x v="1"/>
    <s v="Direct"/>
    <n v="2"/>
    <n v="2"/>
    <n v="5"/>
  </r>
  <r>
    <s v="Import"/>
    <s v="Middle East"/>
    <s v="Qatar"/>
    <s v="Mesaieed"/>
    <x v="99"/>
    <x v="2"/>
    <s v="Direct"/>
    <n v="2"/>
    <n v="0"/>
    <n v="39157"/>
  </r>
  <r>
    <s v="Import"/>
    <s v="Middle East"/>
    <s v="Saudi Arabia"/>
    <s v="Ad Dammam"/>
    <x v="26"/>
    <x v="1"/>
    <s v="Direct"/>
    <n v="2"/>
    <n v="4"/>
    <n v="14.4"/>
  </r>
  <r>
    <s v="Import"/>
    <s v="Middle East"/>
    <s v="Saudi Arabia"/>
    <s v="Ad Dammam"/>
    <x v="2"/>
    <x v="1"/>
    <s v="Direct"/>
    <n v="2"/>
    <n v="3"/>
    <n v="11.603999999999999"/>
  </r>
  <r>
    <s v="Import"/>
    <s v="Middle East"/>
    <s v="Saudi Arabia"/>
    <s v="Damman"/>
    <x v="8"/>
    <x v="1"/>
    <s v="Direct"/>
    <n v="5"/>
    <n v="9"/>
    <n v="92.733999999999995"/>
  </r>
  <r>
    <s v="Import"/>
    <s v="Middle East"/>
    <s v="Saudi Arabia"/>
    <s v="Damman"/>
    <x v="1"/>
    <x v="1"/>
    <s v="Direct"/>
    <n v="2"/>
    <n v="2"/>
    <n v="4.3109999999999999"/>
  </r>
  <r>
    <s v="Import"/>
    <s v="Mediterranean"/>
    <s v="Greece"/>
    <s v="Piraeus"/>
    <x v="0"/>
    <x v="1"/>
    <s v="Direct"/>
    <n v="4"/>
    <n v="8"/>
    <n v="43.5505"/>
  </r>
  <r>
    <s v="Import"/>
    <s v="Mediterranean"/>
    <s v="Greece"/>
    <s v="Piraeus"/>
    <x v="20"/>
    <x v="1"/>
    <s v="Direct"/>
    <n v="2"/>
    <n v="2"/>
    <n v="29.425999999999998"/>
  </r>
  <r>
    <s v="Import"/>
    <s v="Mediterranean"/>
    <s v="Greece"/>
    <s v="Thessaloniki"/>
    <x v="6"/>
    <x v="1"/>
    <s v="Direct"/>
    <n v="7"/>
    <n v="7"/>
    <n v="173.03"/>
  </r>
  <r>
    <s v="Import"/>
    <s v="Mediterranean"/>
    <s v="Greece"/>
    <s v="Thessaloniki"/>
    <x v="20"/>
    <x v="1"/>
    <s v="Direct"/>
    <n v="2"/>
    <n v="3"/>
    <n v="26.8965"/>
  </r>
  <r>
    <s v="Import"/>
    <s v="Mediterranean"/>
    <s v="Italy"/>
    <s v="Ancona"/>
    <x v="0"/>
    <x v="1"/>
    <s v="Direct"/>
    <n v="3"/>
    <n v="5"/>
    <n v="27.633099999999999"/>
  </r>
  <r>
    <s v="Import"/>
    <s v="Mediterranean"/>
    <s v="Italy"/>
    <s v="Ancona"/>
    <x v="20"/>
    <x v="1"/>
    <s v="Direct"/>
    <n v="3"/>
    <n v="3"/>
    <n v="40.409500000000001"/>
  </r>
  <r>
    <s v="Import"/>
    <s v="Mediterranean"/>
    <s v="Italy"/>
    <s v="Ancona"/>
    <x v="9"/>
    <x v="1"/>
    <s v="Direct"/>
    <n v="1"/>
    <n v="1"/>
    <n v="4.359"/>
  </r>
  <r>
    <s v="Import"/>
    <s v="Mediterranean"/>
    <s v="Italy"/>
    <s v="Ancona"/>
    <x v="14"/>
    <x v="1"/>
    <s v="Direct"/>
    <n v="8"/>
    <n v="15"/>
    <n v="101.7189"/>
  </r>
  <r>
    <s v="Import"/>
    <s v="Mediterranean"/>
    <s v="Italy"/>
    <s v="Ancona"/>
    <x v="34"/>
    <x v="1"/>
    <s v="Direct"/>
    <n v="1"/>
    <n v="1"/>
    <n v="1.9676"/>
  </r>
  <r>
    <s v="Import"/>
    <s v="Mediterranean"/>
    <s v="Italy"/>
    <s v="Bari"/>
    <x v="26"/>
    <x v="1"/>
    <s v="Direct"/>
    <n v="2"/>
    <n v="3"/>
    <n v="7.6430999999999996"/>
  </r>
  <r>
    <s v="Import"/>
    <s v="Mediterranean"/>
    <s v="Italy"/>
    <s v="Bari"/>
    <x v="2"/>
    <x v="1"/>
    <s v="Direct"/>
    <n v="1"/>
    <n v="1"/>
    <n v="8.4"/>
  </r>
  <r>
    <s v="Import"/>
    <s v="Mediterranean"/>
    <s v="Italy"/>
    <s v="Bari"/>
    <x v="12"/>
    <x v="1"/>
    <s v="Direct"/>
    <n v="1"/>
    <n v="2"/>
    <n v="1.77"/>
  </r>
  <r>
    <s v="Import"/>
    <s v="Mediterranean"/>
    <s v="Italy"/>
    <s v="Busnago"/>
    <x v="4"/>
    <x v="1"/>
    <s v="Direct"/>
    <n v="1"/>
    <n v="1"/>
    <n v="12.06"/>
  </r>
  <r>
    <s v="Import"/>
    <s v="Mediterranean"/>
    <s v="Italy"/>
    <s v="Cardano al Campo"/>
    <x v="26"/>
    <x v="1"/>
    <s v="Direct"/>
    <n v="1"/>
    <n v="2"/>
    <n v="4.2401"/>
  </r>
  <r>
    <s v="Import"/>
    <s v="Mediterranean"/>
    <s v="Italy"/>
    <s v="Carpi"/>
    <x v="20"/>
    <x v="1"/>
    <s v="Direct"/>
    <n v="1"/>
    <n v="1"/>
    <n v="17.27"/>
  </r>
  <r>
    <s v="Import"/>
    <s v="Mediterranean"/>
    <s v="Italy"/>
    <s v="Casalgrande"/>
    <x v="4"/>
    <x v="1"/>
    <s v="Direct"/>
    <n v="10"/>
    <n v="10"/>
    <n v="206.43539999999999"/>
  </r>
  <r>
    <s v="Import"/>
    <s v="Mediterranean"/>
    <s v="Italy"/>
    <s v="Cassina Rizzardi"/>
    <x v="0"/>
    <x v="1"/>
    <s v="Direct"/>
    <n v="1"/>
    <n v="1"/>
    <n v="6.7240000000000002"/>
  </r>
  <r>
    <s v="Import"/>
    <s v="Mediterranean"/>
    <s v="Italy"/>
    <s v="Castel D'Azzano"/>
    <x v="4"/>
    <x v="1"/>
    <s v="Direct"/>
    <n v="4"/>
    <n v="4"/>
    <n v="83.949200000000005"/>
  </r>
  <r>
    <s v="Import"/>
    <s v="Mediterranean"/>
    <s v="Italy"/>
    <s v="Castel D'Azzano"/>
    <x v="0"/>
    <x v="1"/>
    <s v="Direct"/>
    <n v="1"/>
    <n v="1"/>
    <n v="6.0490000000000004"/>
  </r>
  <r>
    <s v="Import"/>
    <s v="Mediterranean"/>
    <s v="Italy"/>
    <s v="Castel D'Azzano"/>
    <x v="76"/>
    <x v="1"/>
    <s v="Direct"/>
    <n v="6"/>
    <n v="8"/>
    <n v="103.479"/>
  </r>
  <r>
    <s v="Import"/>
    <s v="Mediterranean"/>
    <s v="Italy"/>
    <s v="Castel D'Azzano"/>
    <x v="13"/>
    <x v="1"/>
    <s v="Direct"/>
    <n v="1"/>
    <n v="1"/>
    <n v="5.12"/>
  </r>
  <r>
    <s v="Import"/>
    <s v="Mediterranean"/>
    <s v="Italy"/>
    <s v="CASTIGLIONE DELLE STIVIERE"/>
    <x v="8"/>
    <x v="1"/>
    <s v="Direct"/>
    <n v="2"/>
    <n v="2"/>
    <n v="35.28"/>
  </r>
  <r>
    <s v="Import"/>
    <s v="Mediterranean"/>
    <s v="Italy"/>
    <s v="Cavriago"/>
    <x v="7"/>
    <x v="1"/>
    <s v="Direct"/>
    <n v="1"/>
    <n v="2"/>
    <n v="13.028600000000001"/>
  </r>
  <r>
    <s v="Import"/>
    <s v="Mediterranean"/>
    <s v="Italy"/>
    <s v="Crevalcore"/>
    <x v="2"/>
    <x v="1"/>
    <s v="Direct"/>
    <n v="6"/>
    <n v="10"/>
    <n v="31.13"/>
  </r>
  <r>
    <s v="Import"/>
    <s v="Mediterranean"/>
    <s v="Italy"/>
    <s v="Dinazzano"/>
    <x v="4"/>
    <x v="1"/>
    <s v="Direct"/>
    <n v="5"/>
    <n v="5"/>
    <n v="111.0377"/>
  </r>
  <r>
    <s v="Import"/>
    <s v="Mediterranean"/>
    <s v="Italy"/>
    <s v="DOMODOSSOLA"/>
    <x v="2"/>
    <x v="1"/>
    <s v="Direct"/>
    <n v="1"/>
    <n v="1"/>
    <n v="2.8481000000000001"/>
  </r>
  <r>
    <s v="Import"/>
    <s v="Mediterranean"/>
    <s v="Italy"/>
    <s v="Finale Emilia"/>
    <x v="5"/>
    <x v="1"/>
    <s v="Direct"/>
    <n v="1"/>
    <n v="1"/>
    <n v="25.058"/>
  </r>
  <r>
    <s v="Import"/>
    <s v="Mediterranean"/>
    <s v="Italy"/>
    <s v="Fiorano Modenese"/>
    <x v="48"/>
    <x v="1"/>
    <s v="Direct"/>
    <n v="3"/>
    <n v="6"/>
    <n v="16.754300000000001"/>
  </r>
  <r>
    <s v="Import"/>
    <s v="Mediterranean"/>
    <s v="Italy"/>
    <s v="Fiorano Modenese"/>
    <x v="3"/>
    <x v="1"/>
    <s v="Direct"/>
    <n v="2"/>
    <n v="3"/>
    <n v="14.6647"/>
  </r>
  <r>
    <s v="Import"/>
    <s v="Mediterranean"/>
    <s v="Italy"/>
    <s v="Genoa"/>
    <x v="67"/>
    <x v="1"/>
    <s v="Direct"/>
    <n v="2"/>
    <n v="2"/>
    <n v="9.9937000000000005"/>
  </r>
  <r>
    <s v="Import"/>
    <s v="Mediterranean"/>
    <s v="Italy"/>
    <s v="Genoa"/>
    <x v="78"/>
    <x v="1"/>
    <s v="Direct"/>
    <n v="8"/>
    <n v="9"/>
    <n v="79.164100000000005"/>
  </r>
  <r>
    <s v="Import"/>
    <s v="Middle East"/>
    <s v="Saudi Arabia"/>
    <s v="Jeddah"/>
    <x v="1"/>
    <x v="1"/>
    <s v="Direct"/>
    <n v="2"/>
    <n v="3"/>
    <n v="9.375"/>
  </r>
  <r>
    <s v="Import"/>
    <s v="Middle East"/>
    <s v="Saudi Arabia"/>
    <s v="Jubail"/>
    <x v="93"/>
    <x v="2"/>
    <s v="Direct"/>
    <n v="4"/>
    <n v="0"/>
    <n v="200737.96"/>
  </r>
  <r>
    <s v="Import"/>
    <s v="Middle East"/>
    <s v="Saudi Arabia"/>
    <s v="Jubail"/>
    <x v="5"/>
    <x v="1"/>
    <s v="Direct"/>
    <n v="29"/>
    <n v="58"/>
    <n v="116.9902"/>
  </r>
  <r>
    <s v="Import"/>
    <s v="Middle East"/>
    <s v="Saudi Arabia"/>
    <s v="Jubail"/>
    <x v="99"/>
    <x v="2"/>
    <s v="Direct"/>
    <n v="1"/>
    <n v="0"/>
    <n v="9637.34"/>
  </r>
  <r>
    <s v="Import"/>
    <s v="Middle East"/>
    <s v="Saudi Arabia"/>
    <s v="Saudi Arabia - other"/>
    <x v="99"/>
    <x v="2"/>
    <s v="Direct"/>
    <n v="2"/>
    <n v="0"/>
    <n v="47067.25"/>
  </r>
  <r>
    <s v="Import"/>
    <s v="Middle East"/>
    <s v="United Arab Emirates"/>
    <s v="Abu-Dhabi"/>
    <x v="23"/>
    <x v="1"/>
    <s v="Direct"/>
    <n v="18"/>
    <n v="18"/>
    <n v="44.7"/>
  </r>
  <r>
    <s v="Import"/>
    <s v="Middle East"/>
    <s v="United Arab Emirates"/>
    <s v="Abu-Dhabi"/>
    <x v="52"/>
    <x v="1"/>
    <s v="Direct"/>
    <n v="11"/>
    <n v="22"/>
    <n v="244.44499999999999"/>
  </r>
  <r>
    <s v="Import"/>
    <s v="Middle East"/>
    <s v="United Arab Emirates"/>
    <s v="Dubai"/>
    <x v="0"/>
    <x v="1"/>
    <s v="Direct"/>
    <n v="13"/>
    <n v="25"/>
    <n v="277.52199999999999"/>
  </r>
  <r>
    <s v="Import"/>
    <s v="Middle East"/>
    <s v="United Arab Emirates"/>
    <s v="Dubai"/>
    <x v="9"/>
    <x v="1"/>
    <s v="Direct"/>
    <n v="3"/>
    <n v="6"/>
    <n v="6.7043999999999997"/>
  </r>
  <r>
    <s v="Import"/>
    <s v="Middle East"/>
    <s v="United Arab Emirates"/>
    <s v="Jebel Ali"/>
    <x v="67"/>
    <x v="1"/>
    <s v="Direct"/>
    <n v="1"/>
    <n v="2"/>
    <n v="12.48"/>
  </r>
  <r>
    <s v="Import"/>
    <s v="Middle East"/>
    <s v="United Arab Emirates"/>
    <s v="Jebel Ali"/>
    <x v="75"/>
    <x v="1"/>
    <s v="Direct"/>
    <n v="52"/>
    <n v="52"/>
    <n v="1141.42"/>
  </r>
  <r>
    <s v="Import"/>
    <s v="Middle East"/>
    <s v="United Arab Emirates"/>
    <s v="Jebel Ali"/>
    <x v="48"/>
    <x v="1"/>
    <s v="Direct"/>
    <n v="2"/>
    <n v="3"/>
    <n v="32.119999999999997"/>
  </r>
  <r>
    <s v="Import"/>
    <s v="Middle East"/>
    <s v="United Arab Emirates"/>
    <s v="Jebel Ali"/>
    <x v="52"/>
    <x v="1"/>
    <s v="Direct"/>
    <n v="73"/>
    <n v="144"/>
    <n v="1707.9254000000001"/>
  </r>
  <r>
    <s v="Import"/>
    <s v="Middle East"/>
    <s v="United Arab Emirates"/>
    <s v="Jebel Ali"/>
    <x v="18"/>
    <x v="1"/>
    <s v="Direct"/>
    <n v="6"/>
    <n v="7"/>
    <n v="90.527000000000001"/>
  </r>
  <r>
    <s v="Import"/>
    <s v="Middle East"/>
    <s v="United Arab Emirates"/>
    <s v="Jebel Ali"/>
    <x v="98"/>
    <x v="1"/>
    <s v="Direct"/>
    <n v="1"/>
    <n v="2"/>
    <n v="25.577999999999999"/>
  </r>
  <r>
    <s v="Import"/>
    <s v="Middle East"/>
    <s v="United Arab Emirates"/>
    <s v="Jebel Ali"/>
    <x v="7"/>
    <x v="1"/>
    <s v="Direct"/>
    <n v="2"/>
    <n v="4"/>
    <n v="23.14"/>
  </r>
  <r>
    <s v="Import"/>
    <s v="Middle East"/>
    <s v="United Arab Emirates"/>
    <s v="Mina Khalifa (Abu Dhabi)"/>
    <x v="32"/>
    <x v="1"/>
    <s v="Direct"/>
    <n v="3"/>
    <n v="5"/>
    <n v="61.951999999999998"/>
  </r>
  <r>
    <s v="Import"/>
    <s v="New Zealand"/>
    <s v="New Zealand"/>
    <s v="Auckland"/>
    <x v="38"/>
    <x v="1"/>
    <s v="Direct"/>
    <n v="1"/>
    <n v="2"/>
    <n v="18.326000000000001"/>
  </r>
  <r>
    <s v="Import"/>
    <s v="New Zealand"/>
    <s v="New Zealand"/>
    <s v="Auckland"/>
    <x v="0"/>
    <x v="0"/>
    <s v="Direct"/>
    <n v="17"/>
    <n v="0"/>
    <n v="27.47"/>
  </r>
  <r>
    <s v="Import"/>
    <s v="New Zealand"/>
    <s v="New Zealand"/>
    <s v="Auckland"/>
    <x v="12"/>
    <x v="1"/>
    <s v="Direct"/>
    <n v="2"/>
    <n v="2"/>
    <n v="7.0339999999999998"/>
  </r>
  <r>
    <s v="Import"/>
    <s v="New Zealand"/>
    <s v="New Zealand"/>
    <s v="Auckland"/>
    <x v="76"/>
    <x v="1"/>
    <s v="Direct"/>
    <n v="4"/>
    <n v="5"/>
    <n v="68.460899999999995"/>
  </r>
  <r>
    <s v="Import"/>
    <s v="New Zealand"/>
    <s v="New Zealand"/>
    <s v="Auckland"/>
    <x v="1"/>
    <x v="1"/>
    <s v="Direct"/>
    <n v="10"/>
    <n v="14"/>
    <n v="59.5"/>
  </r>
  <r>
    <s v="Import"/>
    <s v="New Zealand"/>
    <s v="New Zealand"/>
    <s v="Auckland"/>
    <x v="13"/>
    <x v="1"/>
    <s v="Direct"/>
    <n v="20"/>
    <n v="35"/>
    <n v="181.9357"/>
  </r>
  <r>
    <s v="Import"/>
    <s v="New Zealand"/>
    <s v="New Zealand"/>
    <s v="Auckland"/>
    <x v="62"/>
    <x v="1"/>
    <s v="Direct"/>
    <n v="8"/>
    <n v="10"/>
    <n v="148.95599999999999"/>
  </r>
  <r>
    <s v="Import"/>
    <s v="New Zealand"/>
    <s v="New Zealand"/>
    <s v="Lyttelton"/>
    <x v="91"/>
    <x v="1"/>
    <s v="Direct"/>
    <n v="1"/>
    <n v="1"/>
    <n v="10.06"/>
  </r>
  <r>
    <s v="Import"/>
    <s v="New Zealand"/>
    <s v="New Zealand"/>
    <s v="Lyttelton"/>
    <x v="4"/>
    <x v="1"/>
    <s v="Direct"/>
    <n v="2"/>
    <n v="2"/>
    <n v="36.78"/>
  </r>
  <r>
    <s v="Import"/>
    <s v="New Zealand"/>
    <s v="New Zealand"/>
    <s v="Lyttelton"/>
    <x v="46"/>
    <x v="1"/>
    <s v="Direct"/>
    <n v="6"/>
    <n v="10"/>
    <n v="113.35"/>
  </r>
  <r>
    <s v="Import"/>
    <s v="New Zealand"/>
    <s v="New Zealand"/>
    <s v="Lyttelton"/>
    <x v="75"/>
    <x v="1"/>
    <s v="Direct"/>
    <n v="2"/>
    <n v="2"/>
    <n v="64.2"/>
  </r>
  <r>
    <s v="Import"/>
    <s v="New Zealand"/>
    <s v="New Zealand"/>
    <s v="Lyttelton"/>
    <x v="86"/>
    <x v="1"/>
    <s v="Direct"/>
    <n v="1"/>
    <n v="1"/>
    <n v="21.4"/>
  </r>
  <r>
    <s v="Import"/>
    <s v="New Zealand"/>
    <s v="New Zealand"/>
    <s v="Lyttelton"/>
    <x v="2"/>
    <x v="1"/>
    <s v="Direct"/>
    <n v="39"/>
    <n v="56"/>
    <n v="263.39600000000002"/>
  </r>
  <r>
    <s v="Import"/>
    <s v="Mediterranean"/>
    <s v="Italy"/>
    <s v="Genoa"/>
    <x v="52"/>
    <x v="1"/>
    <s v="Direct"/>
    <n v="9"/>
    <n v="12"/>
    <n v="135.03399999999999"/>
  </r>
  <r>
    <s v="Import"/>
    <s v="Mediterranean"/>
    <s v="Italy"/>
    <s v="Genoa"/>
    <x v="42"/>
    <x v="1"/>
    <s v="Direct"/>
    <n v="1"/>
    <n v="1"/>
    <n v="11.0512"/>
  </r>
  <r>
    <s v="Import"/>
    <s v="Mediterranean"/>
    <s v="Italy"/>
    <s v="Genoa"/>
    <x v="18"/>
    <x v="1"/>
    <s v="Direct"/>
    <n v="4"/>
    <n v="5"/>
    <n v="37.763599999999997"/>
  </r>
  <r>
    <s v="Import"/>
    <s v="Mediterranean"/>
    <s v="Italy"/>
    <s v="Genoa"/>
    <x v="3"/>
    <x v="1"/>
    <s v="Direct"/>
    <n v="7"/>
    <n v="9"/>
    <n v="42.119599999999998"/>
  </r>
  <r>
    <s v="Import"/>
    <s v="Mediterranean"/>
    <s v="Italy"/>
    <s v="Genoa"/>
    <x v="7"/>
    <x v="1"/>
    <s v="Direct"/>
    <n v="16"/>
    <n v="30"/>
    <n v="182.97300000000001"/>
  </r>
  <r>
    <s v="Import"/>
    <s v="Mediterranean"/>
    <s v="Italy"/>
    <s v="Gioia Tauro"/>
    <x v="8"/>
    <x v="1"/>
    <s v="Direct"/>
    <n v="3"/>
    <n v="5"/>
    <n v="43.65"/>
  </r>
  <r>
    <s v="Import"/>
    <s v="Mediterranean"/>
    <s v="Italy"/>
    <s v="Gioia Tauro"/>
    <x v="17"/>
    <x v="1"/>
    <s v="Direct"/>
    <n v="2"/>
    <n v="4"/>
    <n v="50.155999999999999"/>
  </r>
  <r>
    <s v="Import"/>
    <s v="Mediterranean"/>
    <s v="Italy"/>
    <s v="Gioia Tauro"/>
    <x v="20"/>
    <x v="1"/>
    <s v="Direct"/>
    <n v="4"/>
    <n v="5"/>
    <n v="58.677300000000002"/>
  </r>
  <r>
    <s v="Import"/>
    <s v="Mediterranean"/>
    <s v="Italy"/>
    <s v="Grottaminarda"/>
    <x v="62"/>
    <x v="1"/>
    <s v="Direct"/>
    <n v="1"/>
    <n v="1"/>
    <n v="11.327400000000001"/>
  </r>
  <r>
    <s v="Import"/>
    <s v="Mediterranean"/>
    <s v="Italy"/>
    <s v="Italy - other"/>
    <x v="5"/>
    <x v="1"/>
    <s v="Direct"/>
    <n v="1"/>
    <n v="1"/>
    <n v="3.298"/>
  </r>
  <r>
    <s v="Import"/>
    <s v="Mediterranean"/>
    <s v="Italy"/>
    <s v="Italy - other"/>
    <x v="26"/>
    <x v="1"/>
    <s v="Direct"/>
    <n v="16"/>
    <n v="21"/>
    <n v="78.772599999999997"/>
  </r>
  <r>
    <s v="Import"/>
    <s v="Mediterranean"/>
    <s v="Italy"/>
    <s v="Italy - other"/>
    <x v="2"/>
    <x v="1"/>
    <s v="Direct"/>
    <n v="25"/>
    <n v="40"/>
    <n v="177.54169999999999"/>
  </r>
  <r>
    <s v="Import"/>
    <s v="Mediterranean"/>
    <s v="Italy"/>
    <s v="Italy - other"/>
    <x v="12"/>
    <x v="1"/>
    <s v="Direct"/>
    <n v="1"/>
    <n v="2"/>
    <n v="3.1120000000000001"/>
  </r>
  <r>
    <s v="Import"/>
    <s v="Mediterranean"/>
    <s v="Italy"/>
    <s v="Italy - other"/>
    <x v="25"/>
    <x v="1"/>
    <s v="Direct"/>
    <n v="4"/>
    <n v="5"/>
    <n v="52.249699999999997"/>
  </r>
  <r>
    <s v="Import"/>
    <s v="Mediterranean"/>
    <s v="Italy"/>
    <s v="Italy - other"/>
    <x v="88"/>
    <x v="1"/>
    <s v="Direct"/>
    <n v="1"/>
    <n v="1"/>
    <n v="3.7504"/>
  </r>
  <r>
    <s v="Import"/>
    <s v="Mediterranean"/>
    <s v="Italy"/>
    <s v="La Spezia"/>
    <x v="10"/>
    <x v="1"/>
    <s v="Direct"/>
    <n v="1"/>
    <n v="1"/>
    <n v="21.02"/>
  </r>
  <r>
    <s v="Import"/>
    <s v="Mediterranean"/>
    <s v="Italy"/>
    <s v="La Spezia"/>
    <x v="32"/>
    <x v="1"/>
    <s v="Direct"/>
    <n v="2"/>
    <n v="2"/>
    <n v="33.006700000000002"/>
  </r>
  <r>
    <s v="Import"/>
    <s v="Mediterranean"/>
    <s v="Italy"/>
    <s v="La Spezia"/>
    <x v="74"/>
    <x v="1"/>
    <s v="Direct"/>
    <n v="2"/>
    <n v="3"/>
    <n v="25.1996"/>
  </r>
  <r>
    <s v="Import"/>
    <s v="Mediterranean"/>
    <s v="Italy"/>
    <s v="La Spezia"/>
    <x v="38"/>
    <x v="1"/>
    <s v="Direct"/>
    <n v="18"/>
    <n v="19"/>
    <n v="297.82530000000003"/>
  </r>
  <r>
    <s v="Import"/>
    <s v="Mediterranean"/>
    <s v="Italy"/>
    <s v="La Spezia"/>
    <x v="0"/>
    <x v="1"/>
    <s v="Direct"/>
    <n v="9"/>
    <n v="12"/>
    <n v="110.38379999999999"/>
  </r>
  <r>
    <s v="Import"/>
    <s v="Mediterranean"/>
    <s v="Italy"/>
    <s v="La Spezia"/>
    <x v="11"/>
    <x v="1"/>
    <s v="Direct"/>
    <n v="5"/>
    <n v="7"/>
    <n v="44.6723"/>
  </r>
  <r>
    <s v="Import"/>
    <s v="Mediterranean"/>
    <s v="Italy"/>
    <s v="La Spezia"/>
    <x v="19"/>
    <x v="1"/>
    <s v="Direct"/>
    <n v="4"/>
    <n v="5"/>
    <n v="7.7720000000000002"/>
  </r>
  <r>
    <s v="Import"/>
    <s v="Mediterranean"/>
    <s v="Italy"/>
    <s v="La Spezia"/>
    <x v="76"/>
    <x v="1"/>
    <s v="Direct"/>
    <n v="15"/>
    <n v="23"/>
    <n v="285.91120000000001"/>
  </r>
  <r>
    <s v="Import"/>
    <s v="Mediterranean"/>
    <s v="Italy"/>
    <s v="La Spezia"/>
    <x v="6"/>
    <x v="1"/>
    <s v="Direct"/>
    <n v="1"/>
    <n v="2"/>
    <n v="19.66"/>
  </r>
  <r>
    <s v="Import"/>
    <s v="Mediterranean"/>
    <s v="Italy"/>
    <s v="La Spezia"/>
    <x v="20"/>
    <x v="1"/>
    <s v="Direct"/>
    <n v="49"/>
    <n v="56"/>
    <n v="862.74609999999996"/>
  </r>
  <r>
    <s v="Import"/>
    <s v="Mediterranean"/>
    <s v="Italy"/>
    <s v="La Spezia"/>
    <x v="9"/>
    <x v="1"/>
    <s v="Direct"/>
    <n v="11"/>
    <n v="15"/>
    <n v="140.4513"/>
  </r>
  <r>
    <s v="Import"/>
    <s v="Mediterranean"/>
    <s v="Italy"/>
    <s v="La Spezia"/>
    <x v="43"/>
    <x v="1"/>
    <s v="Direct"/>
    <n v="8"/>
    <n v="13"/>
    <n v="76.13"/>
  </r>
  <r>
    <s v="Import"/>
    <s v="Mediterranean"/>
    <s v="Italy"/>
    <s v="La Spezia"/>
    <x v="1"/>
    <x v="1"/>
    <s v="Direct"/>
    <n v="1"/>
    <n v="1"/>
    <n v="0.77500000000000002"/>
  </r>
  <r>
    <s v="Import"/>
    <s v="Mediterranean"/>
    <s v="Italy"/>
    <s v="La Spezia"/>
    <x v="13"/>
    <x v="1"/>
    <s v="Direct"/>
    <n v="4"/>
    <n v="7"/>
    <n v="52.052700000000002"/>
  </r>
  <r>
    <s v="Import"/>
    <s v="Mediterranean"/>
    <s v="Italy"/>
    <s v="La Spezia"/>
    <x v="90"/>
    <x v="1"/>
    <s v="Direct"/>
    <n v="6"/>
    <n v="6"/>
    <n v="54.1"/>
  </r>
  <r>
    <s v="Import"/>
    <s v="Mediterranean"/>
    <s v="Italy"/>
    <s v="La Spezia"/>
    <x v="62"/>
    <x v="1"/>
    <s v="Direct"/>
    <n v="11"/>
    <n v="12"/>
    <n v="154.39279999999999"/>
  </r>
  <r>
    <s v="Import"/>
    <s v="New Zealand"/>
    <s v="New Zealand"/>
    <s v="Lyttelton"/>
    <x v="42"/>
    <x v="1"/>
    <s v="Direct"/>
    <n v="1"/>
    <n v="2"/>
    <n v="25.302"/>
  </r>
  <r>
    <s v="Import"/>
    <s v="New Zealand"/>
    <s v="New Zealand"/>
    <s v="Lyttelton"/>
    <x v="12"/>
    <x v="1"/>
    <s v="Direct"/>
    <n v="3"/>
    <n v="4"/>
    <n v="8.1300000000000008"/>
  </r>
  <r>
    <s v="Import"/>
    <s v="New Zealand"/>
    <s v="New Zealand"/>
    <s v="Metroport / Auckland"/>
    <x v="82"/>
    <x v="1"/>
    <s v="Direct"/>
    <n v="1"/>
    <n v="1"/>
    <n v="14.49"/>
  </r>
  <r>
    <s v="Import"/>
    <s v="New Zealand"/>
    <s v="New Zealand"/>
    <s v="Metroport / Auckland"/>
    <x v="69"/>
    <x v="1"/>
    <s v="Direct"/>
    <n v="5"/>
    <n v="5"/>
    <n v="53.15"/>
  </r>
  <r>
    <s v="Import"/>
    <s v="New Zealand"/>
    <s v="New Zealand"/>
    <s v="Metroport / Auckland"/>
    <x v="48"/>
    <x v="1"/>
    <s v="Direct"/>
    <n v="4"/>
    <n v="4"/>
    <n v="19.457000000000001"/>
  </r>
  <r>
    <s v="Import"/>
    <s v="New Zealand"/>
    <s v="New Zealand"/>
    <s v="Metroport / Auckland"/>
    <x v="52"/>
    <x v="1"/>
    <s v="Direct"/>
    <n v="60"/>
    <n v="120"/>
    <n v="1624.7249999999999"/>
  </r>
  <r>
    <s v="Import"/>
    <s v="New Zealand"/>
    <s v="New Zealand"/>
    <s v="Metroport / Auckland"/>
    <x v="25"/>
    <x v="1"/>
    <s v="Direct"/>
    <n v="5"/>
    <n v="5"/>
    <n v="67.843999999999994"/>
  </r>
  <r>
    <s v="Import"/>
    <s v="New Zealand"/>
    <s v="New Zealand"/>
    <s v="Metroport / Auckland"/>
    <x v="45"/>
    <x v="1"/>
    <s v="Direct"/>
    <n v="2"/>
    <n v="4"/>
    <n v="23.396000000000001"/>
  </r>
  <r>
    <s v="Import"/>
    <s v="New Zealand"/>
    <s v="New Zealand"/>
    <s v="Metroport / Auckland"/>
    <x v="3"/>
    <x v="1"/>
    <s v="Direct"/>
    <n v="5"/>
    <n v="8"/>
    <n v="56.423000000000002"/>
  </r>
  <r>
    <s v="Import"/>
    <s v="New Zealand"/>
    <s v="New Zealand"/>
    <s v="Napier"/>
    <x v="38"/>
    <x v="1"/>
    <s v="Direct"/>
    <n v="1"/>
    <n v="1"/>
    <n v="19.224"/>
  </r>
  <r>
    <s v="Import"/>
    <s v="New Zealand"/>
    <s v="New Zealand"/>
    <s v="Napier"/>
    <x v="2"/>
    <x v="1"/>
    <s v="Direct"/>
    <n v="4"/>
    <n v="6"/>
    <n v="62.914000000000001"/>
  </r>
  <r>
    <s v="Import"/>
    <s v="New Zealand"/>
    <s v="New Zealand"/>
    <s v="Napier"/>
    <x v="12"/>
    <x v="1"/>
    <s v="Direct"/>
    <n v="3"/>
    <n v="6"/>
    <n v="23.2"/>
  </r>
  <r>
    <s v="Import"/>
    <s v="New Zealand"/>
    <s v="New Zealand"/>
    <s v="Napier"/>
    <x v="43"/>
    <x v="1"/>
    <s v="Direct"/>
    <n v="1"/>
    <n v="2"/>
    <n v="20.18"/>
  </r>
  <r>
    <s v="Import"/>
    <s v="New Zealand"/>
    <s v="New Zealand"/>
    <s v="Napier"/>
    <x v="1"/>
    <x v="1"/>
    <s v="Direct"/>
    <n v="5"/>
    <n v="7"/>
    <n v="22.902999999999999"/>
  </r>
  <r>
    <s v="Import"/>
    <s v="New Zealand"/>
    <s v="New Zealand"/>
    <s v="Napier"/>
    <x v="62"/>
    <x v="1"/>
    <s v="Direct"/>
    <n v="2"/>
    <n v="2"/>
    <n v="32.789000000000001"/>
  </r>
  <r>
    <s v="Import"/>
    <s v="New Zealand"/>
    <s v="New Zealand"/>
    <s v="Nelson"/>
    <x v="23"/>
    <x v="1"/>
    <s v="Direct"/>
    <n v="48"/>
    <n v="96"/>
    <n v="216"/>
  </r>
  <r>
    <s v="Import"/>
    <s v="New Zealand"/>
    <s v="New Zealand"/>
    <s v="Nelson"/>
    <x v="1"/>
    <x v="1"/>
    <s v="Direct"/>
    <n v="1"/>
    <n v="1"/>
    <n v="2.173"/>
  </r>
  <r>
    <s v="Import"/>
    <s v="New Zealand"/>
    <s v="New Zealand"/>
    <s v="New Plymouth"/>
    <x v="8"/>
    <x v="1"/>
    <s v="Direct"/>
    <n v="1"/>
    <n v="1"/>
    <n v="9.42"/>
  </r>
  <r>
    <s v="Import"/>
    <s v="New Zealand"/>
    <s v="New Zealand"/>
    <s v="New Plymouth"/>
    <x v="30"/>
    <x v="1"/>
    <s v="Direct"/>
    <n v="15"/>
    <n v="29"/>
    <n v="340.7"/>
  </r>
  <r>
    <s v="Import"/>
    <s v="New Zealand"/>
    <s v="New Zealand"/>
    <s v="Port Chalmers"/>
    <x v="2"/>
    <x v="1"/>
    <s v="Direct"/>
    <n v="1"/>
    <n v="2"/>
    <n v="23.071000000000002"/>
  </r>
  <r>
    <s v="Import"/>
    <s v="New Zealand"/>
    <s v="New Zealand"/>
    <s v="Tauranga"/>
    <x v="82"/>
    <x v="1"/>
    <s v="Direct"/>
    <n v="1"/>
    <n v="1"/>
    <n v="14.523999999999999"/>
  </r>
  <r>
    <s v="Import"/>
    <s v="New Zealand"/>
    <s v="New Zealand"/>
    <s v="Tauranga"/>
    <x v="5"/>
    <x v="1"/>
    <s v="Direct"/>
    <n v="56"/>
    <n v="65"/>
    <n v="1294.0909999999999"/>
  </r>
  <r>
    <s v="Import"/>
    <s v="New Zealand"/>
    <s v="New Zealand"/>
    <s v="Tauranga"/>
    <x v="69"/>
    <x v="1"/>
    <s v="Direct"/>
    <n v="16"/>
    <n v="16"/>
    <n v="248.48400000000001"/>
  </r>
  <r>
    <s v="Import"/>
    <s v="New Zealand"/>
    <s v="New Zealand"/>
    <s v="Tauranga"/>
    <x v="26"/>
    <x v="1"/>
    <s v="Direct"/>
    <n v="2"/>
    <n v="2"/>
    <n v="10.243"/>
  </r>
  <r>
    <s v="Import"/>
    <s v="New Zealand"/>
    <s v="New Zealand"/>
    <s v="Tauranga"/>
    <x v="48"/>
    <x v="1"/>
    <s v="Direct"/>
    <n v="6"/>
    <n v="10"/>
    <n v="50.720999999999997"/>
  </r>
  <r>
    <s v="Import"/>
    <s v="New Zealand"/>
    <s v="New Zealand"/>
    <s v="Tauranga"/>
    <x v="42"/>
    <x v="1"/>
    <s v="Direct"/>
    <n v="4"/>
    <n v="7"/>
    <n v="85.647999999999996"/>
  </r>
  <r>
    <s v="Import"/>
    <s v="New Zealand"/>
    <s v="New Zealand"/>
    <s v="Tauranga"/>
    <x v="25"/>
    <x v="1"/>
    <s v="Direct"/>
    <n v="107"/>
    <n v="111"/>
    <n v="1845.3150000000001"/>
  </r>
  <r>
    <s v="Import"/>
    <s v="New Zealand"/>
    <s v="New Zealand"/>
    <s v="Tauranga"/>
    <x v="71"/>
    <x v="1"/>
    <s v="Direct"/>
    <n v="3"/>
    <n v="3"/>
    <n v="70.564999999999998"/>
  </r>
  <r>
    <s v="Import"/>
    <s v="New Zealand"/>
    <s v="New Zealand"/>
    <s v="Tauranga"/>
    <x v="88"/>
    <x v="1"/>
    <s v="Direct"/>
    <n v="4"/>
    <n v="5"/>
    <n v="30.252600000000001"/>
  </r>
  <r>
    <s v="Import"/>
    <s v="Mediterranean"/>
    <s v="Italy"/>
    <s v="Livorno"/>
    <x v="2"/>
    <x v="0"/>
    <s v="Direct"/>
    <n v="1"/>
    <n v="0"/>
    <n v="63.3"/>
  </r>
  <r>
    <s v="Import"/>
    <s v="Mediterranean"/>
    <s v="Italy"/>
    <s v="MELZO"/>
    <x v="48"/>
    <x v="1"/>
    <s v="Direct"/>
    <n v="1"/>
    <n v="1"/>
    <n v="3.7665000000000002"/>
  </r>
  <r>
    <s v="Import"/>
    <s v="Mediterranean"/>
    <s v="Italy"/>
    <s v="MELZO"/>
    <x v="2"/>
    <x v="1"/>
    <s v="Direct"/>
    <n v="4"/>
    <n v="6"/>
    <n v="55.392000000000003"/>
  </r>
  <r>
    <s v="Import"/>
    <s v="Mediterranean"/>
    <s v="Italy"/>
    <s v="MELZO"/>
    <x v="25"/>
    <x v="1"/>
    <s v="Direct"/>
    <n v="1"/>
    <n v="1"/>
    <n v="2.2271999999999998"/>
  </r>
  <r>
    <s v="Import"/>
    <s v="Mediterranean"/>
    <s v="Italy"/>
    <s v="Musile di Piave"/>
    <x v="48"/>
    <x v="1"/>
    <s v="Direct"/>
    <n v="1"/>
    <n v="1"/>
    <n v="4.1820000000000004"/>
  </r>
  <r>
    <s v="Import"/>
    <s v="Mediterranean"/>
    <s v="Italy"/>
    <s v="Naples"/>
    <x v="4"/>
    <x v="1"/>
    <s v="Direct"/>
    <n v="1"/>
    <n v="1"/>
    <n v="21.5"/>
  </r>
  <r>
    <s v="Import"/>
    <s v="Mediterranean"/>
    <s v="Italy"/>
    <s v="Naples"/>
    <x v="73"/>
    <x v="1"/>
    <s v="Direct"/>
    <n v="2"/>
    <n v="2"/>
    <n v="31.707000000000001"/>
  </r>
  <r>
    <s v="Import"/>
    <s v="Mediterranean"/>
    <s v="Italy"/>
    <s v="Naples"/>
    <x v="74"/>
    <x v="1"/>
    <s v="Direct"/>
    <n v="1"/>
    <n v="1"/>
    <n v="7.5"/>
  </r>
  <r>
    <s v="Import"/>
    <s v="Mediterranean"/>
    <s v="Italy"/>
    <s v="Naples"/>
    <x v="38"/>
    <x v="1"/>
    <s v="Direct"/>
    <n v="236"/>
    <n v="238"/>
    <n v="4930.0919000000004"/>
  </r>
  <r>
    <s v="Import"/>
    <s v="Mediterranean"/>
    <s v="Italy"/>
    <s v="Naples"/>
    <x v="0"/>
    <x v="1"/>
    <s v="Direct"/>
    <n v="3"/>
    <n v="5"/>
    <n v="62.093000000000004"/>
  </r>
  <r>
    <s v="Import"/>
    <s v="Mediterranean"/>
    <s v="Italy"/>
    <s v="Naples"/>
    <x v="11"/>
    <x v="1"/>
    <s v="Direct"/>
    <n v="2"/>
    <n v="3"/>
    <n v="25.885400000000001"/>
  </r>
  <r>
    <s v="Import"/>
    <s v="Mediterranean"/>
    <s v="Italy"/>
    <s v="Naples"/>
    <x v="43"/>
    <x v="1"/>
    <s v="Direct"/>
    <n v="4"/>
    <n v="4"/>
    <n v="58.149000000000001"/>
  </r>
  <r>
    <s v="Import"/>
    <s v="Mediterranean"/>
    <s v="Italy"/>
    <s v="Naples"/>
    <x v="14"/>
    <x v="1"/>
    <s v="Direct"/>
    <n v="3"/>
    <n v="6"/>
    <n v="21.460599999999999"/>
  </r>
  <r>
    <s v="Import"/>
    <s v="Mediterranean"/>
    <s v="Italy"/>
    <s v="Naples"/>
    <x v="62"/>
    <x v="1"/>
    <s v="Direct"/>
    <n v="1"/>
    <n v="1"/>
    <n v="14.92"/>
  </r>
  <r>
    <s v="Import"/>
    <s v="Mediterranean"/>
    <s v="Italy"/>
    <s v="Palermo"/>
    <x v="2"/>
    <x v="1"/>
    <s v="Direct"/>
    <n v="1"/>
    <n v="2"/>
    <n v="24"/>
  </r>
  <r>
    <s v="Import"/>
    <s v="Mediterranean"/>
    <s v="Italy"/>
    <s v="Palermo"/>
    <x v="12"/>
    <x v="1"/>
    <s v="Direct"/>
    <n v="1"/>
    <n v="1"/>
    <n v="0.59"/>
  </r>
  <r>
    <s v="Import"/>
    <s v="Mediterranean"/>
    <s v="Italy"/>
    <s v="Roteglia"/>
    <x v="4"/>
    <x v="1"/>
    <s v="Direct"/>
    <n v="4"/>
    <n v="4"/>
    <n v="91.769000000000005"/>
  </r>
  <r>
    <s v="Import"/>
    <s v="Mediterranean"/>
    <s v="Italy"/>
    <s v="Rubiera"/>
    <x v="4"/>
    <x v="1"/>
    <s v="Direct"/>
    <n v="2"/>
    <n v="2"/>
    <n v="39.299999999999997"/>
  </r>
  <r>
    <s v="Import"/>
    <s v="Mediterranean"/>
    <s v="Italy"/>
    <s v="Salerno"/>
    <x v="26"/>
    <x v="1"/>
    <s v="Direct"/>
    <n v="16"/>
    <n v="31"/>
    <n v="56.241500000000002"/>
  </r>
  <r>
    <s v="Import"/>
    <s v="Mediterranean"/>
    <s v="Italy"/>
    <s v="Salerno"/>
    <x v="25"/>
    <x v="1"/>
    <s v="Direct"/>
    <n v="6"/>
    <n v="8"/>
    <n v="46.5931"/>
  </r>
  <r>
    <s v="Import"/>
    <s v="Mediterranean"/>
    <s v="Italy"/>
    <s v="Salvaterra"/>
    <x v="9"/>
    <x v="1"/>
    <s v="Direct"/>
    <n v="1"/>
    <n v="2"/>
    <n v="7.4390000000000001"/>
  </r>
  <r>
    <s v="Import"/>
    <s v="Mediterranean"/>
    <s v="Italy"/>
    <s v="San Cesario sul Panaro"/>
    <x v="0"/>
    <x v="1"/>
    <s v="Direct"/>
    <n v="2"/>
    <n v="4"/>
    <n v="12.689"/>
  </r>
  <r>
    <s v="Import"/>
    <s v="Mediterranean"/>
    <s v="Italy"/>
    <s v="San Mauro Pascoli"/>
    <x v="62"/>
    <x v="1"/>
    <s v="Direct"/>
    <n v="2"/>
    <n v="2"/>
    <n v="30.206399999999999"/>
  </r>
  <r>
    <s v="Import"/>
    <s v="Mediterranean"/>
    <s v="Italy"/>
    <s v="San Valentino Torio"/>
    <x v="38"/>
    <x v="1"/>
    <s v="Direct"/>
    <n v="1"/>
    <n v="1"/>
    <n v="20.64"/>
  </r>
  <r>
    <s v="Import"/>
    <s v="Mediterranean"/>
    <s v="Italy"/>
    <s v="Sassoferrato"/>
    <x v="2"/>
    <x v="1"/>
    <s v="Direct"/>
    <n v="2"/>
    <n v="2"/>
    <n v="30.032499999999999"/>
  </r>
  <r>
    <s v="Import"/>
    <s v="Mediterranean"/>
    <s v="Italy"/>
    <s v="SASSUOLO"/>
    <x v="26"/>
    <x v="1"/>
    <s v="Direct"/>
    <n v="1"/>
    <n v="1"/>
    <n v="24.430800000000001"/>
  </r>
  <r>
    <s v="Import"/>
    <s v="Mediterranean"/>
    <s v="Italy"/>
    <s v="Susegana"/>
    <x v="48"/>
    <x v="1"/>
    <s v="Direct"/>
    <n v="2"/>
    <n v="2"/>
    <n v="4.1692999999999998"/>
  </r>
  <r>
    <s v="Import"/>
    <s v="Mediterranean"/>
    <s v="Italy"/>
    <s v="Torre di Mosto"/>
    <x v="26"/>
    <x v="1"/>
    <s v="Direct"/>
    <n v="1"/>
    <n v="1"/>
    <n v="1.512"/>
  </r>
  <r>
    <s v="Import"/>
    <s v="Mediterranean"/>
    <s v="Italy"/>
    <s v="Trieste"/>
    <x v="5"/>
    <x v="1"/>
    <s v="Direct"/>
    <n v="6"/>
    <n v="6"/>
    <n v="132.52099999999999"/>
  </r>
  <r>
    <s v="Import"/>
    <s v="Mediterranean"/>
    <s v="Italy"/>
    <s v="Venice"/>
    <x v="4"/>
    <x v="1"/>
    <s v="Direct"/>
    <n v="23"/>
    <n v="32"/>
    <n v="548.00300000000004"/>
  </r>
  <r>
    <s v="Import"/>
    <s v="Mediterranean"/>
    <s v="Italy"/>
    <s v="Venice"/>
    <x v="73"/>
    <x v="1"/>
    <s v="Direct"/>
    <n v="2"/>
    <n v="4"/>
    <n v="39.200000000000003"/>
  </r>
  <r>
    <s v="Import"/>
    <s v="New Zealand"/>
    <s v="New Zealand"/>
    <s v="Tauranga"/>
    <x v="3"/>
    <x v="1"/>
    <s v="Direct"/>
    <n v="144"/>
    <n v="284"/>
    <n v="2013.6666"/>
  </r>
  <r>
    <s v="Import"/>
    <s v="New Zealand"/>
    <s v="New Zealand"/>
    <s v="Timaru"/>
    <x v="2"/>
    <x v="1"/>
    <s v="Direct"/>
    <n v="1"/>
    <n v="2"/>
    <n v="6.0380000000000003"/>
  </r>
  <r>
    <s v="Import"/>
    <s v="New Zealand"/>
    <s v="New Zealand"/>
    <s v="Timaru"/>
    <x v="76"/>
    <x v="1"/>
    <s v="Direct"/>
    <n v="54"/>
    <n v="54"/>
    <n v="961.62800000000004"/>
  </r>
  <r>
    <s v="Import"/>
    <s v="New Zealand"/>
    <s v="New Zealand"/>
    <s v="Wellington"/>
    <x v="48"/>
    <x v="1"/>
    <s v="Direct"/>
    <n v="1"/>
    <n v="2"/>
    <n v="3.3504999999999998"/>
  </r>
  <r>
    <s v="Import"/>
    <s v="New Zealand"/>
    <s v="New Zealand"/>
    <s v="Wellington"/>
    <x v="52"/>
    <x v="1"/>
    <s v="Direct"/>
    <n v="6"/>
    <n v="12"/>
    <n v="114.23399999999999"/>
  </r>
  <r>
    <s v="Import"/>
    <s v="New Zealand"/>
    <s v="New Zealand"/>
    <s v="Wellington"/>
    <x v="7"/>
    <x v="1"/>
    <s v="Direct"/>
    <n v="1"/>
    <n v="2"/>
    <n v="3.36"/>
  </r>
  <r>
    <s v="Import"/>
    <s v="Scandinavia"/>
    <s v="Denmark"/>
    <s v="Aalborg"/>
    <x v="83"/>
    <x v="1"/>
    <s v="Direct"/>
    <n v="10"/>
    <n v="10"/>
    <n v="245"/>
  </r>
  <r>
    <s v="Import"/>
    <s v="Scandinavia"/>
    <s v="Denmark"/>
    <s v="Aarhus"/>
    <x v="4"/>
    <x v="1"/>
    <s v="Direct"/>
    <n v="1"/>
    <n v="1"/>
    <n v="2.4169999999999998"/>
  </r>
  <r>
    <s v="Import"/>
    <s v="Scandinavia"/>
    <s v="Denmark"/>
    <s v="Aarhus"/>
    <x v="16"/>
    <x v="1"/>
    <s v="Direct"/>
    <n v="95"/>
    <n v="190"/>
    <n v="2442.3519999999999"/>
  </r>
  <r>
    <s v="Import"/>
    <s v="Scandinavia"/>
    <s v="Denmark"/>
    <s v="Aarhus"/>
    <x v="86"/>
    <x v="1"/>
    <s v="Direct"/>
    <n v="1"/>
    <n v="1"/>
    <n v="2.8969999999999998"/>
  </r>
  <r>
    <s v="Import"/>
    <s v="Scandinavia"/>
    <s v="Denmark"/>
    <s v="Aarhus"/>
    <x v="2"/>
    <x v="1"/>
    <s v="Direct"/>
    <n v="3"/>
    <n v="3"/>
    <n v="15.78"/>
  </r>
  <r>
    <s v="Import"/>
    <s v="Scandinavia"/>
    <s v="Denmark"/>
    <s v="Copenhagen"/>
    <x v="8"/>
    <x v="1"/>
    <s v="Direct"/>
    <n v="8"/>
    <n v="16"/>
    <n v="130.06800000000001"/>
  </r>
  <r>
    <s v="Import"/>
    <s v="Scandinavia"/>
    <s v="Denmark"/>
    <s v="Copenhagen"/>
    <x v="9"/>
    <x v="1"/>
    <s v="Direct"/>
    <n v="1"/>
    <n v="2"/>
    <n v="3.2555000000000001"/>
  </r>
  <r>
    <s v="Import"/>
    <s v="Scandinavia"/>
    <s v="Denmark"/>
    <s v="Fredericia"/>
    <x v="69"/>
    <x v="1"/>
    <s v="Direct"/>
    <n v="1"/>
    <n v="2"/>
    <n v="20.515000000000001"/>
  </r>
  <r>
    <s v="Import"/>
    <s v="Scandinavia"/>
    <s v="Denmark"/>
    <s v="Fredericia"/>
    <x v="16"/>
    <x v="1"/>
    <s v="Direct"/>
    <n v="1"/>
    <n v="2"/>
    <n v="25.831099999999999"/>
  </r>
  <r>
    <s v="Import"/>
    <s v="Scandinavia"/>
    <s v="Denmark"/>
    <s v="Fredericia"/>
    <x v="86"/>
    <x v="1"/>
    <s v="Direct"/>
    <n v="3"/>
    <n v="4"/>
    <n v="6.3319999999999999"/>
  </r>
  <r>
    <s v="Import"/>
    <s v="Scandinavia"/>
    <s v="Denmark"/>
    <s v="Fredericia"/>
    <x v="84"/>
    <x v="1"/>
    <s v="Direct"/>
    <n v="1"/>
    <n v="1"/>
    <n v="6"/>
  </r>
  <r>
    <s v="Import"/>
    <s v="Scandinavia"/>
    <s v="Denmark"/>
    <s v="Fredericia"/>
    <x v="45"/>
    <x v="1"/>
    <s v="Direct"/>
    <n v="1"/>
    <n v="1"/>
    <n v="3.0731000000000002"/>
  </r>
  <r>
    <s v="Import"/>
    <s v="Scandinavia"/>
    <s v="Finland"/>
    <s v="Finland - other"/>
    <x v="79"/>
    <x v="1"/>
    <s v="Direct"/>
    <n v="20"/>
    <n v="20"/>
    <n v="478.83699999999999"/>
  </r>
  <r>
    <s v="Import"/>
    <s v="Scandinavia"/>
    <s v="Finland"/>
    <s v="Hango(Hanko)"/>
    <x v="7"/>
    <x v="0"/>
    <s v="Direct"/>
    <n v="50"/>
    <n v="0"/>
    <n v="2005.35"/>
  </r>
  <r>
    <s v="Import"/>
    <s v="Scandinavia"/>
    <s v="Finland"/>
    <s v="Helsinki"/>
    <x v="0"/>
    <x v="1"/>
    <s v="Direct"/>
    <n v="3"/>
    <n v="5"/>
    <n v="12.525"/>
  </r>
  <r>
    <s v="Import"/>
    <s v="Scandinavia"/>
    <s v="Finland"/>
    <s v="Kotka"/>
    <x v="9"/>
    <x v="1"/>
    <s v="Direct"/>
    <n v="0"/>
    <n v="0"/>
    <n v="0.28000000000000003"/>
  </r>
  <r>
    <s v="Import"/>
    <s v="Scandinavia"/>
    <s v="Finland"/>
    <s v="Kotka"/>
    <x v="7"/>
    <x v="1"/>
    <s v="Direct"/>
    <n v="13"/>
    <n v="26"/>
    <n v="200.79"/>
  </r>
  <r>
    <s v="Import"/>
    <s v="Scandinavia"/>
    <s v="Finland"/>
    <s v="Rauma"/>
    <x v="43"/>
    <x v="1"/>
    <s v="Direct"/>
    <n v="225"/>
    <n v="358"/>
    <n v="4855.9777000000004"/>
  </r>
  <r>
    <s v="Import"/>
    <s v="Scandinavia"/>
    <s v="Finland"/>
    <s v="Rauma"/>
    <x v="13"/>
    <x v="1"/>
    <s v="Direct"/>
    <n v="3"/>
    <n v="3"/>
    <n v="6.46"/>
  </r>
  <r>
    <s v="Import"/>
    <s v="Scandinavia"/>
    <s v="Finland"/>
    <s v="Tornio (Tornea)"/>
    <x v="52"/>
    <x v="1"/>
    <s v="Direct"/>
    <n v="8"/>
    <n v="8"/>
    <n v="158.11000000000001"/>
  </r>
  <r>
    <s v="Import"/>
    <s v="Scandinavia"/>
    <s v="Finland"/>
    <s v="Turku"/>
    <x v="2"/>
    <x v="0"/>
    <s v="Direct"/>
    <n v="9"/>
    <n v="0"/>
    <n v="95.18"/>
  </r>
  <r>
    <s v="Import"/>
    <s v="Scandinavia"/>
    <s v="Norway"/>
    <s v="ALESUND"/>
    <x v="69"/>
    <x v="1"/>
    <s v="Direct"/>
    <n v="17"/>
    <n v="30"/>
    <n v="340.22800000000001"/>
  </r>
  <r>
    <s v="Import"/>
    <s v="Scandinavia"/>
    <s v="Norway"/>
    <s v="ALESUND"/>
    <x v="2"/>
    <x v="1"/>
    <s v="Direct"/>
    <n v="11"/>
    <n v="22"/>
    <n v="124.825"/>
  </r>
  <r>
    <s v="Import"/>
    <s v="Scandinavia"/>
    <s v="Norway"/>
    <s v="Bergen"/>
    <x v="26"/>
    <x v="1"/>
    <s v="Direct"/>
    <n v="1"/>
    <n v="1"/>
    <n v="0.70199999999999996"/>
  </r>
  <r>
    <s v="Import"/>
    <s v="Scandinavia"/>
    <s v="Norway"/>
    <s v="Heroya"/>
    <x v="8"/>
    <x v="1"/>
    <s v="Direct"/>
    <n v="10"/>
    <n v="10"/>
    <n v="240.48"/>
  </r>
  <r>
    <s v="Import"/>
    <s v="Mediterranean"/>
    <s v="Italy"/>
    <s v="Venice"/>
    <x v="26"/>
    <x v="1"/>
    <s v="Direct"/>
    <n v="20"/>
    <n v="36"/>
    <n v="138.1275"/>
  </r>
  <r>
    <s v="Import"/>
    <s v="Mediterranean"/>
    <s v="Italy"/>
    <s v="Venice"/>
    <x v="2"/>
    <x v="1"/>
    <s v="Direct"/>
    <n v="18"/>
    <n v="30"/>
    <n v="101.02809999999999"/>
  </r>
  <r>
    <s v="Import"/>
    <s v="Mediterranean"/>
    <s v="Italy"/>
    <s v="Venice"/>
    <x v="76"/>
    <x v="1"/>
    <s v="Direct"/>
    <n v="6"/>
    <n v="12"/>
    <n v="115.39"/>
  </r>
  <r>
    <s v="Import"/>
    <s v="Mediterranean"/>
    <s v="Italy"/>
    <s v="Venice"/>
    <x v="13"/>
    <x v="1"/>
    <s v="Direct"/>
    <n v="6"/>
    <n v="11"/>
    <n v="47.979599999999998"/>
  </r>
  <r>
    <s v="Import"/>
    <s v="Mediterranean"/>
    <s v="Italy"/>
    <s v="Venice"/>
    <x v="62"/>
    <x v="1"/>
    <s v="Direct"/>
    <n v="4"/>
    <n v="6"/>
    <n v="65.319999999999993"/>
  </r>
  <r>
    <s v="Import"/>
    <s v="Mediterranean"/>
    <s v="Italy"/>
    <s v="Viadana"/>
    <x v="33"/>
    <x v="1"/>
    <s v="Direct"/>
    <n v="4"/>
    <n v="4"/>
    <n v="81.459999999999994"/>
  </r>
  <r>
    <s v="Import"/>
    <s v="Mediterranean"/>
    <s v="Italy"/>
    <s v="Vicenza"/>
    <x v="9"/>
    <x v="1"/>
    <s v="Direct"/>
    <n v="1"/>
    <n v="1"/>
    <n v="9.3360000000000003"/>
  </r>
  <r>
    <s v="Import"/>
    <s v="Mediterranean"/>
    <s v="Slovakia"/>
    <s v="Nitra"/>
    <x v="8"/>
    <x v="1"/>
    <s v="Direct"/>
    <n v="1"/>
    <n v="1"/>
    <n v="21.34"/>
  </r>
  <r>
    <s v="Import"/>
    <s v="Mediterranean"/>
    <s v="Slovenia"/>
    <s v="KOPER"/>
    <x v="5"/>
    <x v="1"/>
    <s v="Direct"/>
    <n v="9"/>
    <n v="18"/>
    <n v="52.022399999999998"/>
  </r>
  <r>
    <s v="Import"/>
    <s v="Mediterranean"/>
    <s v="Slovenia"/>
    <s v="KOPER"/>
    <x v="48"/>
    <x v="1"/>
    <s v="Direct"/>
    <n v="9"/>
    <n v="18"/>
    <n v="60.994100000000003"/>
  </r>
  <r>
    <s v="Import"/>
    <s v="Mediterranean"/>
    <s v="Slovenia"/>
    <s v="KOPER"/>
    <x v="52"/>
    <x v="1"/>
    <s v="Direct"/>
    <n v="1"/>
    <n v="2"/>
    <n v="14.615"/>
  </r>
  <r>
    <s v="Import"/>
    <s v="Mediterranean"/>
    <s v="Turkey"/>
    <s v="ALIAGA"/>
    <x v="8"/>
    <x v="1"/>
    <s v="Direct"/>
    <n v="14"/>
    <n v="14"/>
    <n v="279.17"/>
  </r>
  <r>
    <s v="Import"/>
    <s v="Mediterranean"/>
    <s v="Turkey"/>
    <s v="ALIAGA"/>
    <x v="17"/>
    <x v="1"/>
    <s v="Direct"/>
    <n v="0"/>
    <n v="0"/>
    <n v="2.08"/>
  </r>
  <r>
    <s v="Import"/>
    <s v="Mediterranean"/>
    <s v="Turkey"/>
    <s v="ALIAGA"/>
    <x v="38"/>
    <x v="1"/>
    <s v="Direct"/>
    <n v="36"/>
    <n v="40"/>
    <n v="677.56309999999996"/>
  </r>
  <r>
    <s v="Import"/>
    <s v="Mediterranean"/>
    <s v="Turkey"/>
    <s v="ALIAGA"/>
    <x v="0"/>
    <x v="1"/>
    <s v="Direct"/>
    <n v="2"/>
    <n v="2"/>
    <n v="13.448399999999999"/>
  </r>
  <r>
    <s v="Import"/>
    <s v="Mediterranean"/>
    <s v="Turkey"/>
    <s v="ALIAGA"/>
    <x v="20"/>
    <x v="1"/>
    <s v="Direct"/>
    <n v="4"/>
    <n v="4"/>
    <n v="55.158900000000003"/>
  </r>
  <r>
    <s v="Import"/>
    <s v="Mediterranean"/>
    <s v="Turkey"/>
    <s v="ALIAGA"/>
    <x v="9"/>
    <x v="1"/>
    <s v="Direct"/>
    <n v="3"/>
    <n v="6"/>
    <n v="30.437999999999999"/>
  </r>
  <r>
    <s v="Import"/>
    <s v="Mediterranean"/>
    <s v="Turkey"/>
    <s v="ALIAGA"/>
    <x v="13"/>
    <x v="1"/>
    <s v="Direct"/>
    <n v="3"/>
    <n v="5"/>
    <n v="37.859299999999998"/>
  </r>
  <r>
    <s v="Import"/>
    <s v="Mediterranean"/>
    <s v="Turkey"/>
    <s v="Derince"/>
    <x v="7"/>
    <x v="0"/>
    <s v="Direct"/>
    <n v="1"/>
    <n v="0"/>
    <n v="23.2"/>
  </r>
  <r>
    <s v="Import"/>
    <s v="Mediterranean"/>
    <s v="Turkey"/>
    <s v="Evyap"/>
    <x v="8"/>
    <x v="1"/>
    <s v="Direct"/>
    <n v="1"/>
    <n v="1"/>
    <n v="25.07"/>
  </r>
  <r>
    <s v="Import"/>
    <s v="Mediterranean"/>
    <s v="Turkey"/>
    <s v="Evyap"/>
    <x v="13"/>
    <x v="1"/>
    <s v="Direct"/>
    <n v="1"/>
    <n v="2"/>
    <n v="17.62"/>
  </r>
  <r>
    <s v="Import"/>
    <s v="Mediterranean"/>
    <s v="Turkey"/>
    <s v="Gemlik"/>
    <x v="4"/>
    <x v="1"/>
    <s v="Direct"/>
    <n v="10"/>
    <n v="11"/>
    <n v="222.8066"/>
  </r>
  <r>
    <s v="Import"/>
    <s v="Mediterranean"/>
    <s v="Turkey"/>
    <s v="Gemlik"/>
    <x v="86"/>
    <x v="1"/>
    <s v="Direct"/>
    <n v="1"/>
    <n v="2"/>
    <n v="21.9"/>
  </r>
  <r>
    <s v="Import"/>
    <s v="Mediterranean"/>
    <s v="Turkey"/>
    <s v="Gemlik"/>
    <x v="0"/>
    <x v="0"/>
    <s v="Direct"/>
    <n v="6"/>
    <n v="0"/>
    <n v="41.640999999999998"/>
  </r>
  <r>
    <s v="Import"/>
    <s v="Mediterranean"/>
    <s v="Turkey"/>
    <s v="Gemlik"/>
    <x v="0"/>
    <x v="1"/>
    <s v="Direct"/>
    <n v="1"/>
    <n v="2"/>
    <n v="4.07"/>
  </r>
  <r>
    <s v="Import"/>
    <s v="Mediterranean"/>
    <s v="Turkey"/>
    <s v="Gemlik"/>
    <x v="13"/>
    <x v="1"/>
    <s v="Direct"/>
    <n v="2"/>
    <n v="4"/>
    <n v="30.76"/>
  </r>
  <r>
    <s v="Import"/>
    <s v="Mediterranean"/>
    <s v="Turkey"/>
    <s v="Iskenderun"/>
    <x v="26"/>
    <x v="1"/>
    <s v="Direct"/>
    <n v="1"/>
    <n v="2"/>
    <n v="4.46"/>
  </r>
  <r>
    <s v="Import"/>
    <s v="Mediterranean"/>
    <s v="Turkey"/>
    <s v="Iskenderun"/>
    <x v="48"/>
    <x v="1"/>
    <s v="Direct"/>
    <n v="1"/>
    <n v="1"/>
    <n v="8.44"/>
  </r>
  <r>
    <s v="Import"/>
    <s v="Mediterranean"/>
    <s v="Turkey"/>
    <s v="Iskenderun"/>
    <x v="52"/>
    <x v="1"/>
    <s v="Direct"/>
    <n v="22"/>
    <n v="22"/>
    <n v="536.17999999999995"/>
  </r>
  <r>
    <s v="Import"/>
    <s v="Mediterranean"/>
    <s v="Turkey"/>
    <s v="Istanbul"/>
    <x v="73"/>
    <x v="1"/>
    <s v="Direct"/>
    <n v="2"/>
    <n v="3"/>
    <n v="18.087499999999999"/>
  </r>
  <r>
    <s v="Import"/>
    <s v="Mediterranean"/>
    <s v="Turkey"/>
    <s v="Istanbul"/>
    <x v="26"/>
    <x v="1"/>
    <s v="Direct"/>
    <n v="9"/>
    <n v="16"/>
    <n v="36.017099999999999"/>
  </r>
  <r>
    <s v="Import"/>
    <s v="Mediterranean"/>
    <s v="Turkey"/>
    <s v="Istanbul"/>
    <x v="86"/>
    <x v="1"/>
    <s v="Direct"/>
    <n v="1"/>
    <n v="1"/>
    <n v="6.3650000000000002"/>
  </r>
  <r>
    <s v="Import"/>
    <s v="Scandinavia"/>
    <s v="Norway"/>
    <s v="Kristiansand"/>
    <x v="0"/>
    <x v="1"/>
    <s v="Direct"/>
    <n v="1"/>
    <n v="1"/>
    <n v="4.8079999999999998"/>
  </r>
  <r>
    <s v="Import"/>
    <s v="Scandinavia"/>
    <s v="Norway"/>
    <s v="Kristiansand"/>
    <x v="76"/>
    <x v="1"/>
    <s v="Direct"/>
    <n v="8"/>
    <n v="16"/>
    <n v="173.87809999999999"/>
  </r>
  <r>
    <s v="Import"/>
    <s v="Scandinavia"/>
    <s v="Norway"/>
    <s v="Kristiansand"/>
    <x v="43"/>
    <x v="1"/>
    <s v="Direct"/>
    <n v="2"/>
    <n v="2"/>
    <n v="23.021000000000001"/>
  </r>
  <r>
    <s v="Import"/>
    <s v="Scandinavia"/>
    <s v="Norway"/>
    <s v="Larvik"/>
    <x v="8"/>
    <x v="1"/>
    <s v="Direct"/>
    <n v="30"/>
    <n v="30"/>
    <n v="687.45399999999995"/>
  </r>
  <r>
    <s v="Import"/>
    <s v="Scandinavia"/>
    <s v="Norway"/>
    <s v="Larvik"/>
    <x v="0"/>
    <x v="1"/>
    <s v="Direct"/>
    <n v="2"/>
    <n v="3"/>
    <n v="35.707000000000001"/>
  </r>
  <r>
    <s v="Import"/>
    <s v="Scandinavia"/>
    <s v="Norway"/>
    <s v="Oslo"/>
    <x v="1"/>
    <x v="1"/>
    <s v="Direct"/>
    <n v="2"/>
    <n v="2"/>
    <n v="2.3809999999999998"/>
  </r>
  <r>
    <s v="Import"/>
    <s v="Scandinavia"/>
    <s v="Norway"/>
    <s v="Oslo"/>
    <x v="14"/>
    <x v="1"/>
    <s v="Direct"/>
    <n v="1"/>
    <n v="2"/>
    <n v="1.2669999999999999"/>
  </r>
  <r>
    <s v="Import"/>
    <s v="Scandinavia"/>
    <s v="Norway"/>
    <s v="Stavanger"/>
    <x v="9"/>
    <x v="1"/>
    <s v="Direct"/>
    <n v="7"/>
    <n v="11"/>
    <n v="92.06"/>
  </r>
  <r>
    <s v="Import"/>
    <s v="Scandinavia"/>
    <s v="Norway"/>
    <s v="Tananger"/>
    <x v="1"/>
    <x v="1"/>
    <s v="Direct"/>
    <n v="2"/>
    <n v="3"/>
    <n v="6.7"/>
  </r>
  <r>
    <s v="Import"/>
    <s v="Scandinavia"/>
    <s v="Sweden"/>
    <s v="Gavle"/>
    <x v="52"/>
    <x v="1"/>
    <s v="Direct"/>
    <n v="17"/>
    <n v="34"/>
    <n v="294.51900000000001"/>
  </r>
  <r>
    <s v="Import"/>
    <s v="Scandinavia"/>
    <s v="Sweden"/>
    <s v="Gothenburg"/>
    <x v="9"/>
    <x v="1"/>
    <s v="Direct"/>
    <n v="4"/>
    <n v="5"/>
    <n v="58.02"/>
  </r>
  <r>
    <s v="Import"/>
    <s v="Scandinavia"/>
    <s v="Sweden"/>
    <s v="Gothenburg"/>
    <x v="7"/>
    <x v="0"/>
    <s v="Direct"/>
    <n v="78"/>
    <n v="0"/>
    <n v="1525.3910000000001"/>
  </r>
  <r>
    <s v="Import"/>
    <s v="Scandinavia"/>
    <s v="Sweden"/>
    <s v="Gothenburg"/>
    <x v="7"/>
    <x v="1"/>
    <s v="Direct"/>
    <n v="11"/>
    <n v="22"/>
    <n v="131.62799999999999"/>
  </r>
  <r>
    <s v="Import"/>
    <s v="Scandinavia"/>
    <s v="Sweden"/>
    <s v="Norrkoping"/>
    <x v="68"/>
    <x v="1"/>
    <s v="Direct"/>
    <n v="10"/>
    <n v="20"/>
    <n v="233.392"/>
  </r>
  <r>
    <s v="Import"/>
    <s v="Scandinavia"/>
    <s v="Sweden"/>
    <s v="Oxelosund"/>
    <x v="14"/>
    <x v="1"/>
    <s v="Direct"/>
    <n v="1"/>
    <n v="1"/>
    <n v="22.115500000000001"/>
  </r>
  <r>
    <s v="Import"/>
    <s v="Scandinavia"/>
    <s v="Sweden"/>
    <s v="Stockholm"/>
    <x v="1"/>
    <x v="1"/>
    <s v="Direct"/>
    <n v="1"/>
    <n v="2"/>
    <n v="3.72"/>
  </r>
  <r>
    <s v="Import"/>
    <s v="Scandinavia"/>
    <s v="Sweden"/>
    <s v="Sweden - other"/>
    <x v="9"/>
    <x v="1"/>
    <s v="Direct"/>
    <n v="1"/>
    <n v="1"/>
    <n v="3.0259999999999998"/>
  </r>
  <r>
    <s v="Import"/>
    <s v="Scandinavia"/>
    <s v="Sweden"/>
    <s v="Wallhamn"/>
    <x v="7"/>
    <x v="0"/>
    <s v="Direct"/>
    <n v="65"/>
    <n v="0"/>
    <n v="1419.135"/>
  </r>
  <r>
    <s v="Import"/>
    <s v="South America"/>
    <s v="Brazil"/>
    <s v="Brazil - other"/>
    <x v="14"/>
    <x v="1"/>
    <s v="Direct"/>
    <n v="1"/>
    <n v="2"/>
    <n v="16.122800000000002"/>
  </r>
  <r>
    <s v="Import"/>
    <s v="South America"/>
    <s v="Brazil"/>
    <s v="Itapoa"/>
    <x v="73"/>
    <x v="1"/>
    <s v="Direct"/>
    <n v="1"/>
    <n v="2"/>
    <n v="24"/>
  </r>
  <r>
    <s v="Import"/>
    <s v="South America"/>
    <s v="Brazil"/>
    <s v="Itapoa"/>
    <x v="2"/>
    <x v="1"/>
    <s v="Direct"/>
    <n v="10"/>
    <n v="18"/>
    <n v="217.06630000000001"/>
  </r>
  <r>
    <s v="Import"/>
    <s v="South America"/>
    <s v="Brazil"/>
    <s v="Navegantes"/>
    <x v="30"/>
    <x v="1"/>
    <s v="Direct"/>
    <n v="3"/>
    <n v="6"/>
    <n v="62.53"/>
  </r>
  <r>
    <s v="Import"/>
    <s v="South America"/>
    <s v="Brazil"/>
    <s v="Navegantes"/>
    <x v="0"/>
    <x v="1"/>
    <s v="Direct"/>
    <n v="1"/>
    <n v="1"/>
    <n v="17.415199999999999"/>
  </r>
  <r>
    <s v="Import"/>
    <s v="South America"/>
    <s v="Brazil"/>
    <s v="Navegantes"/>
    <x v="9"/>
    <x v="1"/>
    <s v="Direct"/>
    <n v="2"/>
    <n v="2"/>
    <n v="41.569200000000002"/>
  </r>
  <r>
    <s v="Import"/>
    <s v="South America"/>
    <s v="Brazil"/>
    <s v="Paranagua"/>
    <x v="38"/>
    <x v="1"/>
    <s v="Direct"/>
    <n v="4"/>
    <n v="8"/>
    <n v="96.18"/>
  </r>
  <r>
    <s v="Import"/>
    <s v="South America"/>
    <s v="Brazil"/>
    <s v="Santos"/>
    <x v="8"/>
    <x v="1"/>
    <s v="Direct"/>
    <n v="6"/>
    <n v="6"/>
    <n v="113.16500000000001"/>
  </r>
  <r>
    <s v="Import"/>
    <s v="South America"/>
    <s v="Brazil"/>
    <s v="Santos"/>
    <x v="9"/>
    <x v="1"/>
    <s v="Direct"/>
    <n v="2"/>
    <n v="2"/>
    <n v="30.86"/>
  </r>
  <r>
    <s v="Import"/>
    <s v="South America"/>
    <s v="Brazil"/>
    <s v="Santos"/>
    <x v="7"/>
    <x v="0"/>
    <s v="Direct"/>
    <n v="91"/>
    <n v="0"/>
    <n v="1749.587"/>
  </r>
  <r>
    <s v="Import"/>
    <s v="South America"/>
    <s v="Chile"/>
    <s v="Chile - other"/>
    <x v="69"/>
    <x v="1"/>
    <s v="Direct"/>
    <n v="1"/>
    <n v="2"/>
    <n v="27.18"/>
  </r>
  <r>
    <s v="Import"/>
    <s v="South America"/>
    <s v="Chile"/>
    <s v="Coronel"/>
    <x v="30"/>
    <x v="1"/>
    <s v="Direct"/>
    <n v="8"/>
    <n v="16"/>
    <n v="168.10499999999999"/>
  </r>
  <r>
    <s v="Import"/>
    <s v="South America"/>
    <s v="Chile"/>
    <s v="Puerto Angamos"/>
    <x v="8"/>
    <x v="1"/>
    <s v="Direct"/>
    <n v="1"/>
    <n v="1"/>
    <n v="20.059999999999999"/>
  </r>
  <r>
    <s v="Import"/>
    <s v="South America"/>
    <s v="Chile"/>
    <s v="Puerto Angamos"/>
    <x v="72"/>
    <x v="1"/>
    <s v="Direct"/>
    <n v="25"/>
    <n v="25"/>
    <n v="626.73"/>
  </r>
  <r>
    <s v="Import"/>
    <s v="South America"/>
    <s v="Colombia"/>
    <s v="Buenaventura"/>
    <x v="67"/>
    <x v="1"/>
    <s v="Direct"/>
    <n v="6"/>
    <n v="6"/>
    <n v="129.602"/>
  </r>
  <r>
    <s v="Import"/>
    <s v="South America"/>
    <s v="Colombia"/>
    <s v="Cartagena"/>
    <x v="0"/>
    <x v="1"/>
    <s v="Direct"/>
    <n v="1"/>
    <n v="1"/>
    <n v="8.4960000000000004"/>
  </r>
  <r>
    <s v="Import"/>
    <s v="South America"/>
    <s v="Colombia"/>
    <s v="Cartagena"/>
    <x v="1"/>
    <x v="1"/>
    <s v="Direct"/>
    <n v="2"/>
    <n v="3"/>
    <n v="6.7709999999999999"/>
  </r>
  <r>
    <s v="Import"/>
    <s v="South America"/>
    <s v="Colombia"/>
    <s v="Cartagena"/>
    <x v="62"/>
    <x v="1"/>
    <s v="Direct"/>
    <n v="1"/>
    <n v="1"/>
    <n v="9.2408000000000001"/>
  </r>
  <r>
    <s v="Import"/>
    <s v="South America"/>
    <s v="Peru"/>
    <s v="Callao"/>
    <x v="67"/>
    <x v="1"/>
    <s v="Direct"/>
    <n v="1"/>
    <n v="1"/>
    <n v="18.420000000000002"/>
  </r>
  <r>
    <s v="Import"/>
    <s v="South America"/>
    <s v="Peru"/>
    <s v="Paita "/>
    <x v="6"/>
    <x v="1"/>
    <s v="Direct"/>
    <n v="5"/>
    <n v="5"/>
    <n v="111.215"/>
  </r>
  <r>
    <s v="Import"/>
    <s v="South Pacific"/>
    <s v="Fiji"/>
    <s v="Suva"/>
    <x v="38"/>
    <x v="1"/>
    <s v="Direct"/>
    <n v="4"/>
    <n v="4"/>
    <n v="46.443600000000004"/>
  </r>
  <r>
    <s v="Import"/>
    <s v="South Pacific"/>
    <s v="Fiji"/>
    <s v="Suva"/>
    <x v="25"/>
    <x v="1"/>
    <s v="Direct"/>
    <n v="13"/>
    <n v="20"/>
    <n v="201.54"/>
  </r>
  <r>
    <s v="Import"/>
    <s v="South Pacific"/>
    <s v="Fiji"/>
    <s v="Suva"/>
    <x v="13"/>
    <x v="1"/>
    <s v="Direct"/>
    <n v="1"/>
    <n v="1"/>
    <n v="1.57"/>
  </r>
  <r>
    <s v="Import"/>
    <s v="South Pacific"/>
    <s v="Papua New Guinea"/>
    <s v="Lae"/>
    <x v="1"/>
    <x v="1"/>
    <s v="Direct"/>
    <n v="1"/>
    <n v="1"/>
    <n v="6.1"/>
  </r>
  <r>
    <s v="Import"/>
    <s v="South Pacific"/>
    <s v="Papua New Guinea"/>
    <s v="Madang"/>
    <x v="44"/>
    <x v="1"/>
    <s v="Direct"/>
    <n v="3"/>
    <n v="3"/>
    <n v="66.52"/>
  </r>
  <r>
    <s v="Import"/>
    <s v="South-East Asia"/>
    <s v="Cambodia"/>
    <s v="Cambodia -Other"/>
    <x v="20"/>
    <x v="1"/>
    <s v="Direct"/>
    <n v="6"/>
    <n v="9"/>
    <n v="29.091999999999999"/>
  </r>
  <r>
    <s v="Import"/>
    <s v="South-East Asia"/>
    <s v="Indonesia"/>
    <s v="BATAM"/>
    <x v="0"/>
    <x v="1"/>
    <s v="Direct"/>
    <n v="4"/>
    <n v="7"/>
    <n v="35.17"/>
  </r>
  <r>
    <s v="Import"/>
    <s v="South-East Asia"/>
    <s v="Indonesia"/>
    <s v="Batu Ampar"/>
    <x v="0"/>
    <x v="1"/>
    <s v="Direct"/>
    <n v="4"/>
    <n v="7"/>
    <n v="26.210100000000001"/>
  </r>
  <r>
    <s v="Import"/>
    <s v="South-East Asia"/>
    <s v="Indonesia"/>
    <s v="Batu Ampar"/>
    <x v="6"/>
    <x v="1"/>
    <s v="Direct"/>
    <n v="1"/>
    <n v="2"/>
    <n v="25.1"/>
  </r>
  <r>
    <s v="Import"/>
    <s v="South-East Asia"/>
    <s v="Indonesia"/>
    <s v="Batu Ampar"/>
    <x v="43"/>
    <x v="1"/>
    <s v="Direct"/>
    <n v="1"/>
    <n v="2"/>
    <n v="25.1"/>
  </r>
  <r>
    <s v="Import"/>
    <s v="South-East Asia"/>
    <s v="Indonesia"/>
    <s v="Batu Ampar"/>
    <x v="14"/>
    <x v="1"/>
    <s v="Direct"/>
    <n v="2"/>
    <n v="3"/>
    <n v="6.17"/>
  </r>
  <r>
    <s v="Import"/>
    <s v="South-East Asia"/>
    <s v="Indonesia"/>
    <s v="Cilacap"/>
    <x v="103"/>
    <x v="2"/>
    <s v="Direct"/>
    <n v="7"/>
    <n v="0"/>
    <n v="227692.76699999999"/>
  </r>
  <r>
    <s v="Import"/>
    <s v="South-East Asia"/>
    <s v="Indonesia"/>
    <s v="Indonesia - other"/>
    <x v="95"/>
    <x v="2"/>
    <s v="Direct"/>
    <n v="3"/>
    <n v="0"/>
    <n v="58782.43"/>
  </r>
  <r>
    <s v="Import"/>
    <s v="South-East Asia"/>
    <s v="Indonesia"/>
    <s v="Jakarta"/>
    <x v="82"/>
    <x v="1"/>
    <s v="Direct"/>
    <n v="2"/>
    <n v="2"/>
    <n v="35.715400000000002"/>
  </r>
  <r>
    <s v="Import"/>
    <s v="South-East Asia"/>
    <s v="Indonesia"/>
    <s v="Jakarta"/>
    <x v="5"/>
    <x v="1"/>
    <s v="Direct"/>
    <n v="11"/>
    <n v="16"/>
    <n v="135.34389999999999"/>
  </r>
  <r>
    <s v="Import"/>
    <s v="South-East Asia"/>
    <s v="Indonesia"/>
    <s v="Jakarta"/>
    <x v="69"/>
    <x v="1"/>
    <s v="Direct"/>
    <n v="10"/>
    <n v="11"/>
    <n v="101.09699999999999"/>
  </r>
  <r>
    <s v="Import"/>
    <s v="South-East Asia"/>
    <s v="Indonesia"/>
    <s v="Jakarta"/>
    <x v="75"/>
    <x v="1"/>
    <s v="Direct"/>
    <n v="62"/>
    <n v="62"/>
    <n v="1134.587"/>
  </r>
  <r>
    <s v="Import"/>
    <s v="South-East Asia"/>
    <s v="Indonesia"/>
    <s v="Jakarta"/>
    <x v="48"/>
    <x v="1"/>
    <s v="Direct"/>
    <n v="136"/>
    <n v="263"/>
    <n v="671.83140000000003"/>
  </r>
  <r>
    <s v="Import"/>
    <s v="South-East Asia"/>
    <s v="Indonesia"/>
    <s v="Jakarta"/>
    <x v="52"/>
    <x v="1"/>
    <s v="Direct"/>
    <n v="220"/>
    <n v="360"/>
    <n v="5525.4390999999996"/>
  </r>
  <r>
    <s v="Import"/>
    <s v="South-East Asia"/>
    <s v="Indonesia"/>
    <s v="Jakarta"/>
    <x v="25"/>
    <x v="1"/>
    <s v="Direct"/>
    <n v="59"/>
    <n v="101"/>
    <n v="695.87369999999999"/>
  </r>
  <r>
    <s v="Import"/>
    <s v="South-East Asia"/>
    <s v="Indonesia"/>
    <s v="Jakarta"/>
    <x v="88"/>
    <x v="1"/>
    <s v="Direct"/>
    <n v="4"/>
    <n v="5"/>
    <n v="35.324399999999997"/>
  </r>
  <r>
    <s v="Import"/>
    <s v="South-East Asia"/>
    <s v="Indonesia"/>
    <s v="Jakarta"/>
    <x v="84"/>
    <x v="1"/>
    <s v="Direct"/>
    <n v="2"/>
    <n v="2"/>
    <n v="13.7277"/>
  </r>
  <r>
    <s v="Import"/>
    <s v="South-East Asia"/>
    <s v="Indonesia"/>
    <s v="Jakarta"/>
    <x v="45"/>
    <x v="1"/>
    <s v="Direct"/>
    <n v="11"/>
    <n v="19"/>
    <n v="163.54560000000001"/>
  </r>
  <r>
    <s v="Import"/>
    <s v="Mediterranean"/>
    <s v="Turkey"/>
    <s v="Istanbul"/>
    <x v="52"/>
    <x v="1"/>
    <s v="Direct"/>
    <n v="1"/>
    <n v="1"/>
    <n v="12.24"/>
  </r>
  <r>
    <s v="Import"/>
    <s v="Mediterranean"/>
    <s v="Turkey"/>
    <s v="Istanbul"/>
    <x v="1"/>
    <x v="1"/>
    <s v="Direct"/>
    <n v="1"/>
    <n v="1"/>
    <n v="3.04"/>
  </r>
  <r>
    <s v="Import"/>
    <s v="Mediterranean"/>
    <s v="Turkey"/>
    <s v="IZMIT"/>
    <x v="73"/>
    <x v="1"/>
    <s v="Direct"/>
    <n v="4"/>
    <n v="6"/>
    <n v="71.489999999999995"/>
  </r>
  <r>
    <s v="Import"/>
    <s v="Mediterranean"/>
    <s v="Turkey"/>
    <s v="IZMIT"/>
    <x v="23"/>
    <x v="1"/>
    <s v="Direct"/>
    <n v="6"/>
    <n v="12"/>
    <n v="24"/>
  </r>
  <r>
    <s v="Import"/>
    <s v="Mediterranean"/>
    <s v="Turkey"/>
    <s v="IZMIT"/>
    <x v="5"/>
    <x v="1"/>
    <s v="Direct"/>
    <n v="26"/>
    <n v="52"/>
    <n v="189.38"/>
  </r>
  <r>
    <s v="Import"/>
    <s v="Mediterranean"/>
    <s v="Turkey"/>
    <s v="IZMIT"/>
    <x v="26"/>
    <x v="1"/>
    <s v="Direct"/>
    <n v="2"/>
    <n v="2"/>
    <n v="23.14"/>
  </r>
  <r>
    <s v="Import"/>
    <s v="Mediterranean"/>
    <s v="Turkey"/>
    <s v="IZMIT"/>
    <x v="75"/>
    <x v="1"/>
    <s v="Direct"/>
    <n v="2"/>
    <n v="4"/>
    <n v="12.2"/>
  </r>
  <r>
    <s v="Import"/>
    <s v="Mediterranean"/>
    <s v="Turkey"/>
    <s v="IZMIT"/>
    <x v="86"/>
    <x v="1"/>
    <s v="Direct"/>
    <n v="2"/>
    <n v="2"/>
    <n v="12.7857"/>
  </r>
  <r>
    <s v="Import"/>
    <s v="Mediterranean"/>
    <s v="Turkey"/>
    <s v="IZMIT"/>
    <x v="48"/>
    <x v="1"/>
    <s v="Direct"/>
    <n v="9"/>
    <n v="18"/>
    <n v="56.419499999999999"/>
  </r>
  <r>
    <s v="Import"/>
    <s v="Mediterranean"/>
    <s v="Turkey"/>
    <s v="IZMIT"/>
    <x v="2"/>
    <x v="0"/>
    <s v="Direct"/>
    <n v="2"/>
    <n v="0"/>
    <n v="27.72"/>
  </r>
  <r>
    <s v="Import"/>
    <s v="Mediterranean"/>
    <s v="Turkey"/>
    <s v="IZMIT"/>
    <x v="2"/>
    <x v="1"/>
    <s v="Direct"/>
    <n v="39"/>
    <n v="70"/>
    <n v="295.28100000000001"/>
  </r>
  <r>
    <s v="Import"/>
    <s v="Mediterranean"/>
    <s v="Turkey"/>
    <s v="IZMIT"/>
    <x v="25"/>
    <x v="1"/>
    <s v="Direct"/>
    <n v="1"/>
    <n v="2"/>
    <n v="14.55"/>
  </r>
  <r>
    <s v="Import"/>
    <s v="Mediterranean"/>
    <s v="Turkey"/>
    <s v="Korfez"/>
    <x v="48"/>
    <x v="1"/>
    <s v="Direct"/>
    <n v="2"/>
    <n v="4"/>
    <n v="13.502800000000001"/>
  </r>
  <r>
    <s v="Import"/>
    <s v="Mediterranean"/>
    <s v="Turkey"/>
    <s v="Korfez"/>
    <x v="52"/>
    <x v="1"/>
    <s v="Direct"/>
    <n v="281"/>
    <n v="459"/>
    <n v="7256.8047999999999"/>
  </r>
  <r>
    <s v="Import"/>
    <s v="Mediterranean"/>
    <s v="Turkey"/>
    <s v="Korfez"/>
    <x v="2"/>
    <x v="1"/>
    <s v="Direct"/>
    <n v="4"/>
    <n v="6"/>
    <n v="19.672000000000001"/>
  </r>
  <r>
    <s v="Import"/>
    <s v="Mediterranean"/>
    <s v="Turkey"/>
    <s v="Korfez"/>
    <x v="45"/>
    <x v="1"/>
    <s v="Direct"/>
    <n v="1"/>
    <n v="1"/>
    <n v="5.75"/>
  </r>
  <r>
    <s v="Import"/>
    <s v="Mediterranean"/>
    <s v="Turkey"/>
    <s v="Mersin"/>
    <x v="5"/>
    <x v="1"/>
    <s v="Direct"/>
    <n v="1"/>
    <n v="1"/>
    <n v="1.5557000000000001"/>
  </r>
  <r>
    <s v="Import"/>
    <s v="Mediterranean"/>
    <s v="Turkey"/>
    <s v="Mersin"/>
    <x v="48"/>
    <x v="1"/>
    <s v="Direct"/>
    <n v="3"/>
    <n v="6"/>
    <n v="23.74"/>
  </r>
  <r>
    <s v="Import"/>
    <s v="Mediterranean"/>
    <s v="Turkey"/>
    <s v="Mersin"/>
    <x v="52"/>
    <x v="1"/>
    <s v="Direct"/>
    <n v="25"/>
    <n v="50"/>
    <n v="521.98299999999995"/>
  </r>
  <r>
    <s v="Import"/>
    <s v="Mediterranean"/>
    <s v="Turkey"/>
    <s v="Mersin"/>
    <x v="25"/>
    <x v="1"/>
    <s v="Direct"/>
    <n v="7"/>
    <n v="14"/>
    <n v="181.38"/>
  </r>
  <r>
    <s v="Import"/>
    <s v="Mediterranean"/>
    <s v="Turkey"/>
    <s v="Mersin"/>
    <x v="45"/>
    <x v="1"/>
    <s v="Direct"/>
    <n v="11"/>
    <n v="15"/>
    <n v="88.69"/>
  </r>
  <r>
    <s v="Import"/>
    <s v="Mediterranean"/>
    <s v="Turkey"/>
    <s v="Turkey - other"/>
    <x v="38"/>
    <x v="1"/>
    <s v="Direct"/>
    <n v="1"/>
    <n v="2"/>
    <n v="12.653"/>
  </r>
  <r>
    <s v="Import"/>
    <s v="Mediterranean"/>
    <s v="Turkey"/>
    <s v="Turkey - other"/>
    <x v="13"/>
    <x v="1"/>
    <s v="Direct"/>
    <n v="1"/>
    <n v="1"/>
    <n v="5.98"/>
  </r>
  <r>
    <s v="Import"/>
    <s v="Mediterranean"/>
    <s v="Turkey"/>
    <s v="Turkey - other"/>
    <x v="34"/>
    <x v="1"/>
    <s v="Direct"/>
    <n v="1"/>
    <n v="2"/>
    <n v="1.44"/>
  </r>
  <r>
    <s v="Import"/>
    <s v="Middle East"/>
    <s v="Bahrain"/>
    <s v="AL HIDD"/>
    <x v="0"/>
    <x v="1"/>
    <s v="Direct"/>
    <n v="16"/>
    <n v="16"/>
    <n v="399.02199999999999"/>
  </r>
  <r>
    <s v="Import"/>
    <s v="Middle East"/>
    <s v="Bahrain"/>
    <s v="Bahrain - other"/>
    <x v="1"/>
    <x v="1"/>
    <s v="Direct"/>
    <n v="1"/>
    <n v="1"/>
    <n v="2.9"/>
  </r>
  <r>
    <s v="Import"/>
    <s v="Middle East"/>
    <s v="Bahrain"/>
    <s v="Khalifa Bin Salman Pt"/>
    <x v="52"/>
    <x v="1"/>
    <s v="Direct"/>
    <n v="13"/>
    <n v="26"/>
    <n v="332.43790000000001"/>
  </r>
  <r>
    <s v="Import"/>
    <s v="Middle East"/>
    <s v="Israel"/>
    <s v="Ashdod"/>
    <x v="8"/>
    <x v="1"/>
    <s v="Direct"/>
    <n v="60"/>
    <n v="73"/>
    <n v="1301.857"/>
  </r>
  <r>
    <s v="Import"/>
    <s v="Middle East"/>
    <s v="Israel"/>
    <s v="Ashdod"/>
    <x v="17"/>
    <x v="1"/>
    <s v="Direct"/>
    <n v="5"/>
    <n v="10"/>
    <n v="75.6815"/>
  </r>
  <r>
    <s v="Import"/>
    <s v="Middle East"/>
    <s v="Israel"/>
    <s v="Ashdod"/>
    <x v="76"/>
    <x v="1"/>
    <s v="Direct"/>
    <n v="4"/>
    <n v="5"/>
    <n v="66.846999999999994"/>
  </r>
  <r>
    <s v="Import"/>
    <s v="Middle East"/>
    <s v="Israel"/>
    <s v="Ashdod"/>
    <x v="9"/>
    <x v="1"/>
    <s v="Direct"/>
    <n v="2"/>
    <n v="2"/>
    <n v="5.8259999999999996"/>
  </r>
  <r>
    <s v="Import"/>
    <s v="South-East Asia"/>
    <s v="Indonesia"/>
    <s v="Jakarta"/>
    <x v="3"/>
    <x v="1"/>
    <s v="Direct"/>
    <n v="39"/>
    <n v="75"/>
    <n v="305.88139999999999"/>
  </r>
  <r>
    <s v="Import"/>
    <s v="South-East Asia"/>
    <s v="Indonesia"/>
    <s v="PANJANG"/>
    <x v="20"/>
    <x v="1"/>
    <s v="Direct"/>
    <n v="3"/>
    <n v="3"/>
    <n v="64.844999999999999"/>
  </r>
  <r>
    <s v="Import"/>
    <s v="South-East Asia"/>
    <s v="Indonesia"/>
    <s v="Semarang"/>
    <x v="10"/>
    <x v="1"/>
    <s v="Direct"/>
    <n v="1"/>
    <n v="1"/>
    <n v="2.1349999999999998"/>
  </r>
  <r>
    <s v="Import"/>
    <s v="South-East Asia"/>
    <s v="Indonesia"/>
    <s v="Semarang"/>
    <x v="74"/>
    <x v="1"/>
    <s v="Direct"/>
    <n v="1"/>
    <n v="1"/>
    <n v="14.196"/>
  </r>
  <r>
    <s v="Import"/>
    <s v="South-East Asia"/>
    <s v="Indonesia"/>
    <s v="Semarang"/>
    <x v="0"/>
    <x v="1"/>
    <s v="Direct"/>
    <n v="1"/>
    <n v="2"/>
    <n v="14.75"/>
  </r>
  <r>
    <s v="Import"/>
    <s v="South-East Asia"/>
    <s v="Indonesia"/>
    <s v="Semarang"/>
    <x v="11"/>
    <x v="1"/>
    <s v="Direct"/>
    <n v="10"/>
    <n v="16"/>
    <n v="98.933999999999997"/>
  </r>
  <r>
    <s v="Import"/>
    <s v="South-East Asia"/>
    <s v="Indonesia"/>
    <s v="Semarang"/>
    <x v="20"/>
    <x v="1"/>
    <s v="Direct"/>
    <n v="1"/>
    <n v="2"/>
    <n v="23.1"/>
  </r>
  <r>
    <s v="Import"/>
    <s v="South-East Asia"/>
    <s v="Indonesia"/>
    <s v="Semarang"/>
    <x v="9"/>
    <x v="1"/>
    <s v="Direct"/>
    <n v="1"/>
    <n v="1"/>
    <n v="10.133699999999999"/>
  </r>
  <r>
    <s v="Import"/>
    <s v="South-East Asia"/>
    <s v="Indonesia"/>
    <s v="Semarang"/>
    <x v="43"/>
    <x v="1"/>
    <s v="Direct"/>
    <n v="4"/>
    <n v="4"/>
    <n v="55.794899999999998"/>
  </r>
  <r>
    <s v="Import"/>
    <s v="South-East Asia"/>
    <s v="Indonesia"/>
    <s v="Semarang"/>
    <x v="13"/>
    <x v="1"/>
    <s v="Direct"/>
    <n v="4"/>
    <n v="5"/>
    <n v="35.981499999999997"/>
  </r>
  <r>
    <s v="Import"/>
    <s v="South-East Asia"/>
    <s v="Indonesia"/>
    <s v="Surabaya"/>
    <x v="23"/>
    <x v="1"/>
    <s v="Direct"/>
    <n v="7"/>
    <n v="14"/>
    <n v="31.4"/>
  </r>
  <r>
    <s v="Import"/>
    <s v="South-East Asia"/>
    <s v="Indonesia"/>
    <s v="Surabaya"/>
    <x v="5"/>
    <x v="1"/>
    <s v="Direct"/>
    <n v="3"/>
    <n v="6"/>
    <n v="40.792400000000001"/>
  </r>
  <r>
    <s v="Import"/>
    <s v="South-East Asia"/>
    <s v="Indonesia"/>
    <s v="Surabaya"/>
    <x v="30"/>
    <x v="1"/>
    <s v="Direct"/>
    <n v="24"/>
    <n v="35"/>
    <n v="376.2842"/>
  </r>
  <r>
    <s v="Import"/>
    <s v="South-East Asia"/>
    <s v="Indonesia"/>
    <s v="Surabaya"/>
    <x v="44"/>
    <x v="1"/>
    <s v="Direct"/>
    <n v="1"/>
    <n v="1"/>
    <n v="22.42"/>
  </r>
  <r>
    <s v="Import"/>
    <s v="South-East Asia"/>
    <s v="Indonesia"/>
    <s v="Surabaya"/>
    <x v="33"/>
    <x v="1"/>
    <s v="Direct"/>
    <n v="23"/>
    <n v="23"/>
    <n v="492.70100000000002"/>
  </r>
  <r>
    <s v="Import"/>
    <s v="South-East Asia"/>
    <s v="Indonesia"/>
    <s v="Surabaya"/>
    <x v="3"/>
    <x v="1"/>
    <s v="Direct"/>
    <n v="35"/>
    <n v="68"/>
    <n v="318.03489999999999"/>
  </r>
  <r>
    <s v="Import"/>
    <s v="South-East Asia"/>
    <s v="Indonesia"/>
    <s v="Tanjung Priok"/>
    <x v="26"/>
    <x v="1"/>
    <s v="Direct"/>
    <n v="3"/>
    <n v="6"/>
    <n v="56.918999999999997"/>
  </r>
  <r>
    <s v="Import"/>
    <s v="South-East Asia"/>
    <s v="Indonesia"/>
    <s v="Tanjung Priok"/>
    <x v="48"/>
    <x v="1"/>
    <s v="Direct"/>
    <n v="3"/>
    <n v="5"/>
    <n v="20.468"/>
  </r>
  <r>
    <s v="Import"/>
    <s v="South-East Asia"/>
    <s v="Indonesia"/>
    <s v="Tanjung Priok"/>
    <x v="2"/>
    <x v="1"/>
    <s v="Direct"/>
    <n v="1"/>
    <n v="1"/>
    <n v="9.0760000000000005"/>
  </r>
  <r>
    <s v="Import"/>
    <s v="South-East Asia"/>
    <s v="Indonesia"/>
    <s v="Tanjung Priok"/>
    <x v="45"/>
    <x v="1"/>
    <s v="Direct"/>
    <n v="1"/>
    <n v="2"/>
    <n v="8.9"/>
  </r>
  <r>
    <s v="Import"/>
    <s v="South-East Asia"/>
    <s v="Malaysia"/>
    <s v="Bintulu"/>
    <x v="1"/>
    <x v="1"/>
    <s v="Direct"/>
    <n v="2"/>
    <n v="3"/>
    <n v="27.32"/>
  </r>
  <r>
    <s v="Import"/>
    <s v="South-East Asia"/>
    <s v="Malaysia"/>
    <s v="Kota Kinabalu"/>
    <x v="30"/>
    <x v="1"/>
    <s v="Direct"/>
    <n v="2"/>
    <n v="4"/>
    <n v="44.82"/>
  </r>
  <r>
    <s v="Import"/>
    <s v="South-East Asia"/>
    <s v="Malaysia"/>
    <s v="Kuantan"/>
    <x v="73"/>
    <x v="1"/>
    <s v="Direct"/>
    <n v="1"/>
    <n v="1"/>
    <n v="2.6835"/>
  </r>
  <r>
    <s v="Import"/>
    <s v="South-East Asia"/>
    <s v="Malaysia"/>
    <s v="Kuching"/>
    <x v="73"/>
    <x v="1"/>
    <s v="Direct"/>
    <n v="2"/>
    <n v="2"/>
    <n v="34.599299999999999"/>
  </r>
  <r>
    <s v="Import"/>
    <s v="South-East Asia"/>
    <s v="Malaysia"/>
    <s v="Kuching"/>
    <x v="23"/>
    <x v="1"/>
    <s v="Direct"/>
    <n v="2"/>
    <n v="4"/>
    <n v="8.9"/>
  </r>
  <r>
    <s v="Import"/>
    <s v="South-East Asia"/>
    <s v="Malaysia"/>
    <s v="Kuching"/>
    <x v="69"/>
    <x v="1"/>
    <s v="Direct"/>
    <n v="2"/>
    <n v="2"/>
    <n v="22"/>
  </r>
  <r>
    <s v="Import"/>
    <s v="South-East Asia"/>
    <s v="Malaysia"/>
    <s v="Labuan, Sabah"/>
    <x v="69"/>
    <x v="1"/>
    <s v="Direct"/>
    <n v="5"/>
    <n v="9"/>
    <n v="81.120900000000006"/>
  </r>
  <r>
    <s v="Import"/>
    <s v="South-East Asia"/>
    <s v="Malaysia"/>
    <s v="Pasir Gudang"/>
    <x v="67"/>
    <x v="1"/>
    <s v="Direct"/>
    <n v="6"/>
    <n v="6"/>
    <n v="92.412000000000006"/>
  </r>
  <r>
    <s v="Import"/>
    <s v="South-East Asia"/>
    <s v="Malaysia"/>
    <s v="Pasir Gudang"/>
    <x v="78"/>
    <x v="1"/>
    <s v="Direct"/>
    <n v="1"/>
    <n v="1"/>
    <n v="20.56"/>
  </r>
  <r>
    <s v="Import"/>
    <s v="South-East Asia"/>
    <s v="Malaysia"/>
    <s v="Pasir Gudang"/>
    <x v="30"/>
    <x v="1"/>
    <s v="Direct"/>
    <n v="1"/>
    <n v="2"/>
    <n v="27.18"/>
  </r>
  <r>
    <s v="Import"/>
    <s v="Middle East"/>
    <s v="Israel"/>
    <s v="Ashdod"/>
    <x v="13"/>
    <x v="1"/>
    <s v="Direct"/>
    <n v="11"/>
    <n v="18"/>
    <n v="142.87799999999999"/>
  </r>
  <r>
    <s v="Import"/>
    <s v="Middle East"/>
    <s v="Israel"/>
    <s v="Ashdod"/>
    <x v="72"/>
    <x v="1"/>
    <s v="Direct"/>
    <n v="12"/>
    <n v="12"/>
    <n v="291.33999999999997"/>
  </r>
  <r>
    <s v="Import"/>
    <s v="Middle East"/>
    <s v="Israel"/>
    <s v="Haifa"/>
    <x v="75"/>
    <x v="1"/>
    <s v="Direct"/>
    <n v="3"/>
    <n v="3"/>
    <n v="68.97"/>
  </r>
  <r>
    <s v="Import"/>
    <s v="Middle East"/>
    <s v="Kuwait"/>
    <s v="Shuaiba"/>
    <x v="75"/>
    <x v="1"/>
    <s v="Direct"/>
    <n v="3"/>
    <n v="6"/>
    <n v="19.356000000000002"/>
  </r>
  <r>
    <s v="Import"/>
    <s v="Middle East"/>
    <s v="Kuwait"/>
    <s v="Shuwaikh"/>
    <x v="5"/>
    <x v="1"/>
    <s v="Direct"/>
    <n v="3"/>
    <n v="6"/>
    <n v="18.004000000000001"/>
  </r>
  <r>
    <s v="Import"/>
    <s v="Middle East"/>
    <s v="Lebanon"/>
    <s v="Beirut"/>
    <x v="78"/>
    <x v="1"/>
    <s v="Direct"/>
    <n v="1"/>
    <n v="1"/>
    <n v="17.02"/>
  </r>
  <r>
    <s v="Import"/>
    <s v="Middle East"/>
    <s v="Oman"/>
    <s v="Sohar"/>
    <x v="48"/>
    <x v="1"/>
    <s v="Direct"/>
    <n v="1"/>
    <n v="1"/>
    <n v="7"/>
  </r>
  <r>
    <s v="Import"/>
    <s v="Middle East"/>
    <s v="Oman"/>
    <s v="Sohar"/>
    <x v="52"/>
    <x v="1"/>
    <s v="Direct"/>
    <n v="3"/>
    <n v="3"/>
    <n v="78.453000000000003"/>
  </r>
  <r>
    <s v="Import"/>
    <s v="Middle East"/>
    <s v="Qatar"/>
    <s v="Mesaieed"/>
    <x v="32"/>
    <x v="1"/>
    <s v="Direct"/>
    <n v="7"/>
    <n v="9"/>
    <n v="131.631"/>
  </r>
  <r>
    <s v="Import"/>
    <s v="Middle East"/>
    <s v="Qatar"/>
    <s v="Mesaieed"/>
    <x v="13"/>
    <x v="1"/>
    <s v="Direct"/>
    <n v="1"/>
    <n v="2"/>
    <n v="24.48"/>
  </r>
  <r>
    <s v="Import"/>
    <s v="Middle East"/>
    <s v="Qatar"/>
    <s v="Qatar - other"/>
    <x v="32"/>
    <x v="1"/>
    <s v="Direct"/>
    <n v="11"/>
    <n v="11"/>
    <n v="189.62520000000001"/>
  </r>
  <r>
    <s v="Import"/>
    <s v="Middle East"/>
    <s v="Qatar"/>
    <s v="Qatar - other"/>
    <x v="13"/>
    <x v="1"/>
    <s v="Direct"/>
    <n v="1"/>
    <n v="1"/>
    <n v="15.36"/>
  </r>
  <r>
    <s v="Import"/>
    <s v="Middle East"/>
    <s v="Saudi Arabia"/>
    <s v="Ad Dammam"/>
    <x v="5"/>
    <x v="1"/>
    <s v="Direct"/>
    <n v="1"/>
    <n v="2"/>
    <n v="2.95"/>
  </r>
  <r>
    <s v="Import"/>
    <s v="Middle East"/>
    <s v="Saudi Arabia"/>
    <s v="Ad Dammam"/>
    <x v="99"/>
    <x v="1"/>
    <s v="Direct"/>
    <n v="2"/>
    <n v="2"/>
    <n v="40.33"/>
  </r>
  <r>
    <s v="Import"/>
    <s v="Middle East"/>
    <s v="Saudi Arabia"/>
    <s v="Jubail"/>
    <x v="8"/>
    <x v="1"/>
    <s v="Direct"/>
    <n v="3"/>
    <n v="3"/>
    <n v="52.72"/>
  </r>
  <r>
    <s v="Import"/>
    <s v="Middle East"/>
    <s v="Saudi Arabia"/>
    <s v="Jubail"/>
    <x v="60"/>
    <x v="1"/>
    <s v="Direct"/>
    <n v="31"/>
    <n v="31"/>
    <n v="385.90899999999999"/>
  </r>
  <r>
    <s v="Import"/>
    <s v="Middle East"/>
    <s v="Saudi Arabia"/>
    <s v="Saudi Arabia - other"/>
    <x v="93"/>
    <x v="2"/>
    <s v="Direct"/>
    <n v="1"/>
    <n v="0"/>
    <n v="43394.218000000001"/>
  </r>
  <r>
    <s v="Import"/>
    <s v="Middle East"/>
    <s v="Saudi Arabia"/>
    <s v="Saudi Arabia - other"/>
    <x v="18"/>
    <x v="1"/>
    <s v="Direct"/>
    <n v="1"/>
    <n v="1"/>
    <n v="12.394"/>
  </r>
  <r>
    <s v="Import"/>
    <s v="Middle East"/>
    <s v="United Arab Emirates"/>
    <s v="Dubai"/>
    <x v="52"/>
    <x v="1"/>
    <s v="Direct"/>
    <n v="136"/>
    <n v="268"/>
    <n v="3177.65"/>
  </r>
  <r>
    <s v="Import"/>
    <s v="Middle East"/>
    <s v="United Arab Emirates"/>
    <s v="Fujairah"/>
    <x v="95"/>
    <x v="2"/>
    <s v="Direct"/>
    <n v="1"/>
    <n v="0"/>
    <n v="45226.1"/>
  </r>
  <r>
    <s v="Import"/>
    <s v="Middle East"/>
    <s v="United Arab Emirates"/>
    <s v="Jebel Ali"/>
    <x v="32"/>
    <x v="1"/>
    <s v="Direct"/>
    <n v="2"/>
    <n v="2"/>
    <n v="28.012"/>
  </r>
  <r>
    <s v="Import"/>
    <s v="Middle East"/>
    <s v="United Arab Emirates"/>
    <s v="Jebel Ali"/>
    <x v="4"/>
    <x v="1"/>
    <s v="Direct"/>
    <n v="22"/>
    <n v="32"/>
    <n v="504.279"/>
  </r>
  <r>
    <s v="Import"/>
    <s v="Middle East"/>
    <s v="United Arab Emirates"/>
    <s v="Jebel Ali"/>
    <x v="38"/>
    <x v="1"/>
    <s v="Direct"/>
    <n v="3"/>
    <n v="4"/>
    <n v="26.956"/>
  </r>
  <r>
    <s v="Import"/>
    <s v="Middle East"/>
    <s v="United Arab Emirates"/>
    <s v="Jebel Ali"/>
    <x v="86"/>
    <x v="1"/>
    <s v="Direct"/>
    <n v="112"/>
    <n v="224"/>
    <n v="1702.1569999999999"/>
  </r>
  <r>
    <s v="Import"/>
    <s v="Middle East"/>
    <s v="United Arab Emirates"/>
    <s v="Jebel Ali"/>
    <x v="76"/>
    <x v="1"/>
    <s v="Direct"/>
    <n v="2"/>
    <n v="2"/>
    <n v="39.8566"/>
  </r>
  <r>
    <s v="Import"/>
    <s v="Middle East"/>
    <s v="United Arab Emirates"/>
    <s v="Jebel Ali"/>
    <x v="1"/>
    <x v="1"/>
    <s v="Direct"/>
    <n v="36"/>
    <n v="47"/>
    <n v="136.04599999999999"/>
  </r>
  <r>
    <s v="Import"/>
    <s v="Middle East"/>
    <s v="United Arab Emirates"/>
    <s v="Jebel Ali"/>
    <x v="13"/>
    <x v="1"/>
    <s v="Direct"/>
    <n v="21"/>
    <n v="38"/>
    <n v="321.95139999999998"/>
  </r>
  <r>
    <s v="Import"/>
    <s v="Middle East"/>
    <s v="United Arab Emirates"/>
    <s v="Jebel Ali"/>
    <x v="14"/>
    <x v="1"/>
    <s v="Direct"/>
    <n v="1"/>
    <n v="2"/>
    <n v="5.0970000000000004"/>
  </r>
  <r>
    <s v="Import"/>
    <s v="Middle East"/>
    <s v="United Arab Emirates"/>
    <s v="Ruwais"/>
    <x v="99"/>
    <x v="2"/>
    <s v="Direct"/>
    <n v="1"/>
    <n v="0"/>
    <n v="14983"/>
  </r>
  <r>
    <s v="Import"/>
    <s v="New Zealand"/>
    <s v="New Zealand"/>
    <s v="Auckland"/>
    <x v="10"/>
    <x v="1"/>
    <s v="Direct"/>
    <n v="1"/>
    <n v="1"/>
    <n v="12.98"/>
  </r>
  <r>
    <s v="Import"/>
    <s v="New Zealand"/>
    <s v="New Zealand"/>
    <s v="Auckland"/>
    <x v="48"/>
    <x v="1"/>
    <s v="Direct"/>
    <n v="3"/>
    <n v="3"/>
    <n v="15.54"/>
  </r>
  <r>
    <s v="Import"/>
    <s v="South-East Asia"/>
    <s v="Malaysia"/>
    <s v="Pasir Gudang"/>
    <x v="44"/>
    <x v="1"/>
    <s v="Direct"/>
    <n v="8"/>
    <n v="8"/>
    <n v="144.32"/>
  </r>
  <r>
    <s v="Import"/>
    <s v="South-East Asia"/>
    <s v="Malaysia"/>
    <s v="Pasir Gudang"/>
    <x v="18"/>
    <x v="1"/>
    <s v="Direct"/>
    <n v="41"/>
    <n v="41"/>
    <n v="809.97299999999996"/>
  </r>
  <r>
    <s v="Import"/>
    <s v="South-East Asia"/>
    <s v="Malaysia"/>
    <s v="Penang"/>
    <x v="4"/>
    <x v="1"/>
    <s v="Direct"/>
    <n v="1"/>
    <n v="2"/>
    <n v="2.3176000000000001"/>
  </r>
  <r>
    <s v="Import"/>
    <s v="South-East Asia"/>
    <s v="Malaysia"/>
    <s v="Penang"/>
    <x v="73"/>
    <x v="1"/>
    <s v="Direct"/>
    <n v="41"/>
    <n v="51"/>
    <n v="700.99959999999999"/>
  </r>
  <r>
    <s v="Import"/>
    <s v="South-East Asia"/>
    <s v="Malaysia"/>
    <s v="Penang"/>
    <x v="26"/>
    <x v="1"/>
    <s v="Direct"/>
    <n v="49"/>
    <n v="79"/>
    <n v="495.72160000000002"/>
  </r>
  <r>
    <s v="Import"/>
    <s v="South-East Asia"/>
    <s v="Malaysia"/>
    <s v="Penang"/>
    <x v="86"/>
    <x v="1"/>
    <s v="Direct"/>
    <n v="2"/>
    <n v="3"/>
    <n v="6.1748000000000003"/>
  </r>
  <r>
    <s v="Import"/>
    <s v="South-East Asia"/>
    <s v="Malaysia"/>
    <s v="Penang"/>
    <x v="76"/>
    <x v="1"/>
    <s v="Direct"/>
    <n v="1"/>
    <n v="1"/>
    <n v="19.1675"/>
  </r>
  <r>
    <s v="Import"/>
    <s v="South-East Asia"/>
    <s v="Malaysia"/>
    <s v="Penang"/>
    <x v="43"/>
    <x v="1"/>
    <s v="Direct"/>
    <n v="109"/>
    <n v="204"/>
    <n v="1074.9109000000001"/>
  </r>
  <r>
    <s v="Import"/>
    <s v="South-East Asia"/>
    <s v="Malaysia"/>
    <s v="Penang"/>
    <x v="1"/>
    <x v="1"/>
    <s v="Direct"/>
    <n v="2"/>
    <n v="2"/>
    <n v="3.3035999999999999"/>
  </r>
  <r>
    <s v="Import"/>
    <s v="South-East Asia"/>
    <s v="Malaysia"/>
    <s v="Penang"/>
    <x v="13"/>
    <x v="1"/>
    <s v="Direct"/>
    <n v="178"/>
    <n v="217"/>
    <n v="2459.1293000000001"/>
  </r>
  <r>
    <s v="Import"/>
    <s v="South-East Asia"/>
    <s v="Malaysia"/>
    <s v="Penang"/>
    <x v="14"/>
    <x v="1"/>
    <s v="Direct"/>
    <n v="22"/>
    <n v="32"/>
    <n v="253.6464"/>
  </r>
  <r>
    <s v="Import"/>
    <s v="South-East Asia"/>
    <s v="Malaysia"/>
    <s v="Penang"/>
    <x v="45"/>
    <x v="1"/>
    <s v="Direct"/>
    <n v="4"/>
    <n v="6"/>
    <n v="64.629400000000004"/>
  </r>
  <r>
    <s v="Import"/>
    <s v="South-East Asia"/>
    <s v="Malaysia"/>
    <s v="Port Klang"/>
    <x v="61"/>
    <x v="1"/>
    <s v="Direct"/>
    <n v="2"/>
    <n v="2"/>
    <n v="44.128"/>
  </r>
  <r>
    <s v="Import"/>
    <s v="South-East Asia"/>
    <s v="Malaysia"/>
    <s v="Port Klang"/>
    <x v="8"/>
    <x v="2"/>
    <s v="Direct"/>
    <n v="4"/>
    <n v="0"/>
    <n v="5543.1959999999999"/>
  </r>
  <r>
    <s v="Import"/>
    <s v="South-East Asia"/>
    <s v="Malaysia"/>
    <s v="Port Klang"/>
    <x v="67"/>
    <x v="1"/>
    <s v="Direct"/>
    <n v="4"/>
    <n v="4"/>
    <n v="33.399500000000003"/>
  </r>
  <r>
    <s v="Import"/>
    <s v="South-East Asia"/>
    <s v="Malaysia"/>
    <s v="Port Klang"/>
    <x v="78"/>
    <x v="1"/>
    <s v="Direct"/>
    <n v="1"/>
    <n v="1"/>
    <n v="7.2831000000000001"/>
  </r>
  <r>
    <s v="Import"/>
    <s v="South-East Asia"/>
    <s v="Malaysia"/>
    <s v="Port Klang"/>
    <x v="5"/>
    <x v="1"/>
    <s v="Direct"/>
    <n v="116"/>
    <n v="218"/>
    <n v="961.16549999999995"/>
  </r>
  <r>
    <s v="Import"/>
    <s v="South-East Asia"/>
    <s v="Malaysia"/>
    <s v="Port Klang"/>
    <x v="47"/>
    <x v="1"/>
    <s v="Direct"/>
    <n v="181"/>
    <n v="181"/>
    <n v="4530.76"/>
  </r>
  <r>
    <s v="Import"/>
    <s v="South-East Asia"/>
    <s v="Malaysia"/>
    <s v="Port Klang"/>
    <x v="30"/>
    <x v="1"/>
    <s v="Direct"/>
    <n v="34"/>
    <n v="46"/>
    <n v="566.56979999999999"/>
  </r>
  <r>
    <s v="Import"/>
    <s v="South-East Asia"/>
    <s v="Malaysia"/>
    <s v="Port Klang"/>
    <x v="20"/>
    <x v="1"/>
    <s v="Direct"/>
    <n v="126"/>
    <n v="166"/>
    <n v="1375.3565000000001"/>
  </r>
  <r>
    <s v="Import"/>
    <s v="South-East Asia"/>
    <s v="Malaysia"/>
    <s v="Port Klang"/>
    <x v="18"/>
    <x v="1"/>
    <s v="Direct"/>
    <n v="143"/>
    <n v="143"/>
    <n v="2257.6291000000001"/>
  </r>
  <r>
    <s v="Import"/>
    <s v="South-East Asia"/>
    <s v="Malaysia"/>
    <s v="Port Klang"/>
    <x v="33"/>
    <x v="1"/>
    <s v="Direct"/>
    <n v="2"/>
    <n v="2"/>
    <n v="44.6"/>
  </r>
  <r>
    <s v="Import"/>
    <s v="South-East Asia"/>
    <s v="Malaysia"/>
    <s v="Port Klang"/>
    <x v="88"/>
    <x v="0"/>
    <s v="Direct"/>
    <n v="1"/>
    <n v="0"/>
    <n v="12.962"/>
  </r>
  <r>
    <s v="Import"/>
    <s v="South-East Asia"/>
    <s v="Malaysia"/>
    <s v="Port Klang"/>
    <x v="49"/>
    <x v="1"/>
    <s v="Direct"/>
    <n v="1"/>
    <n v="1"/>
    <n v="15"/>
  </r>
  <r>
    <s v="Import"/>
    <s v="South-East Asia"/>
    <s v="Malaysia"/>
    <s v="Port Klang"/>
    <x v="3"/>
    <x v="0"/>
    <s v="Direct"/>
    <n v="1"/>
    <n v="0"/>
    <n v="1"/>
  </r>
  <r>
    <s v="Import"/>
    <s v="South-East Asia"/>
    <s v="Malaysia"/>
    <s v="Port Klang"/>
    <x v="7"/>
    <x v="1"/>
    <s v="Direct"/>
    <n v="1"/>
    <n v="1"/>
    <n v="19.98"/>
  </r>
  <r>
    <s v="Import"/>
    <s v="South-East Asia"/>
    <s v="Malaysia"/>
    <s v="Sabah"/>
    <x v="95"/>
    <x v="2"/>
    <s v="Direct"/>
    <n v="1"/>
    <n v="0"/>
    <n v="83742.8"/>
  </r>
  <r>
    <s v="Import"/>
    <s v="South-East Asia"/>
    <s v="Malaysia"/>
    <s v="Sibu"/>
    <x v="0"/>
    <x v="1"/>
    <s v="Direct"/>
    <n v="2"/>
    <n v="2"/>
    <n v="34.524799999999999"/>
  </r>
  <r>
    <s v="Import"/>
    <s v="South-East Asia"/>
    <s v="Malaysia"/>
    <s v="Sibu"/>
    <x v="33"/>
    <x v="1"/>
    <s v="Direct"/>
    <n v="9"/>
    <n v="9"/>
    <n v="217"/>
  </r>
  <r>
    <s v="Import"/>
    <s v="South-East Asia"/>
    <s v="Malaysia"/>
    <s v="Tanjung Pelapas"/>
    <x v="10"/>
    <x v="1"/>
    <s v="Direct"/>
    <n v="47"/>
    <n v="84"/>
    <n v="313.67509999999999"/>
  </r>
  <r>
    <s v="Import"/>
    <s v="New Zealand"/>
    <s v="New Zealand"/>
    <s v="Auckland"/>
    <x v="52"/>
    <x v="0"/>
    <s v="Direct"/>
    <n v="201"/>
    <n v="0"/>
    <n v="1179.25"/>
  </r>
  <r>
    <s v="Import"/>
    <s v="New Zealand"/>
    <s v="New Zealand"/>
    <s v="Auckland"/>
    <x v="52"/>
    <x v="1"/>
    <s v="Direct"/>
    <n v="13"/>
    <n v="13"/>
    <n v="289.45499999999998"/>
  </r>
  <r>
    <s v="Import"/>
    <s v="New Zealand"/>
    <s v="New Zealand"/>
    <s v="Auckland"/>
    <x v="30"/>
    <x v="1"/>
    <s v="Direct"/>
    <n v="3"/>
    <n v="6"/>
    <n v="67.02"/>
  </r>
  <r>
    <s v="Import"/>
    <s v="New Zealand"/>
    <s v="New Zealand"/>
    <s v="Auckland"/>
    <x v="2"/>
    <x v="0"/>
    <s v="Transhipment"/>
    <n v="1"/>
    <n v="0"/>
    <n v="16.510999999999999"/>
  </r>
  <r>
    <s v="Import"/>
    <s v="New Zealand"/>
    <s v="New Zealand"/>
    <s v="Auckland"/>
    <x v="98"/>
    <x v="1"/>
    <s v="Direct"/>
    <n v="2"/>
    <n v="2"/>
    <n v="34.252000000000002"/>
  </r>
  <r>
    <s v="Import"/>
    <s v="New Zealand"/>
    <s v="New Zealand"/>
    <s v="Lyttelton"/>
    <x v="78"/>
    <x v="1"/>
    <s v="Direct"/>
    <n v="1"/>
    <n v="1"/>
    <n v="8.4160000000000004"/>
  </r>
  <r>
    <s v="Import"/>
    <s v="New Zealand"/>
    <s v="New Zealand"/>
    <s v="Lyttelton"/>
    <x v="30"/>
    <x v="1"/>
    <s v="Direct"/>
    <n v="15"/>
    <n v="28"/>
    <n v="291.39"/>
  </r>
  <r>
    <s v="Import"/>
    <s v="New Zealand"/>
    <s v="New Zealand"/>
    <s v="Lyttelton"/>
    <x v="6"/>
    <x v="1"/>
    <s v="Direct"/>
    <n v="2"/>
    <n v="2"/>
    <n v="43.572000000000003"/>
  </r>
  <r>
    <s v="Import"/>
    <s v="New Zealand"/>
    <s v="New Zealand"/>
    <s v="Lyttelton"/>
    <x v="9"/>
    <x v="1"/>
    <s v="Direct"/>
    <n v="3"/>
    <n v="5"/>
    <n v="36.034999999999997"/>
  </r>
  <r>
    <s v="Import"/>
    <s v="New Zealand"/>
    <s v="New Zealand"/>
    <s v="Lyttelton"/>
    <x v="18"/>
    <x v="1"/>
    <s v="Direct"/>
    <n v="4"/>
    <n v="5"/>
    <n v="90.025000000000006"/>
  </r>
  <r>
    <s v="Import"/>
    <s v="New Zealand"/>
    <s v="New Zealand"/>
    <s v="Lyttelton"/>
    <x v="33"/>
    <x v="1"/>
    <s v="Direct"/>
    <n v="2"/>
    <n v="4"/>
    <n v="7.48"/>
  </r>
  <r>
    <s v="Import"/>
    <s v="New Zealand"/>
    <s v="New Zealand"/>
    <s v="Lyttelton"/>
    <x v="98"/>
    <x v="1"/>
    <s v="Direct"/>
    <n v="2"/>
    <n v="4"/>
    <n v="41.358499999999999"/>
  </r>
  <r>
    <s v="Import"/>
    <s v="New Zealand"/>
    <s v="New Zealand"/>
    <s v="Metroport / Auckland"/>
    <x v="74"/>
    <x v="1"/>
    <s v="Direct"/>
    <n v="1"/>
    <n v="1"/>
    <n v="13.456"/>
  </r>
  <r>
    <s v="Import"/>
    <s v="New Zealand"/>
    <s v="New Zealand"/>
    <s v="Metroport / Auckland"/>
    <x v="29"/>
    <x v="1"/>
    <s v="Direct"/>
    <n v="1"/>
    <n v="1"/>
    <n v="4.95"/>
  </r>
  <r>
    <s v="Import"/>
    <s v="New Zealand"/>
    <s v="New Zealand"/>
    <s v="Metroport / Auckland"/>
    <x v="17"/>
    <x v="1"/>
    <s v="Direct"/>
    <n v="3"/>
    <n v="6"/>
    <n v="69.650999999999996"/>
  </r>
  <r>
    <s v="Import"/>
    <s v="New Zealand"/>
    <s v="New Zealand"/>
    <s v="Metroport / Auckland"/>
    <x v="16"/>
    <x v="1"/>
    <s v="Direct"/>
    <n v="15"/>
    <n v="27"/>
    <n v="296.50200000000001"/>
  </r>
  <r>
    <s v="Import"/>
    <s v="New Zealand"/>
    <s v="New Zealand"/>
    <s v="Metroport / Auckland"/>
    <x v="0"/>
    <x v="1"/>
    <s v="Direct"/>
    <n v="11"/>
    <n v="16"/>
    <n v="164.27250000000001"/>
  </r>
  <r>
    <s v="Import"/>
    <s v="New Zealand"/>
    <s v="New Zealand"/>
    <s v="Metroport / Auckland"/>
    <x v="11"/>
    <x v="1"/>
    <s v="Direct"/>
    <n v="4"/>
    <n v="4"/>
    <n v="45.694000000000003"/>
  </r>
  <r>
    <s v="Import"/>
    <s v="New Zealand"/>
    <s v="New Zealand"/>
    <s v="Metroport / Auckland"/>
    <x v="76"/>
    <x v="1"/>
    <s v="Direct"/>
    <n v="58"/>
    <n v="58"/>
    <n v="968.63499999999999"/>
  </r>
  <r>
    <s v="Import"/>
    <s v="New Zealand"/>
    <s v="New Zealand"/>
    <s v="Metroport / Auckland"/>
    <x v="20"/>
    <x v="1"/>
    <s v="Direct"/>
    <n v="55"/>
    <n v="61"/>
    <n v="573.75139999999999"/>
  </r>
  <r>
    <s v="Import"/>
    <s v="New Zealand"/>
    <s v="New Zealand"/>
    <s v="Metroport / Auckland"/>
    <x v="1"/>
    <x v="1"/>
    <s v="Direct"/>
    <n v="19"/>
    <n v="29"/>
    <n v="101.599"/>
  </r>
  <r>
    <s v="Import"/>
    <s v="New Zealand"/>
    <s v="New Zealand"/>
    <s v="Metroport / Auckland"/>
    <x v="13"/>
    <x v="1"/>
    <s v="Direct"/>
    <n v="33"/>
    <n v="60"/>
    <n v="291.67099999999999"/>
  </r>
  <r>
    <s v="Import"/>
    <s v="New Zealand"/>
    <s v="New Zealand"/>
    <s v="Metroport / Auckland"/>
    <x v="34"/>
    <x v="1"/>
    <s v="Direct"/>
    <n v="1"/>
    <n v="1"/>
    <n v="14.63"/>
  </r>
  <r>
    <s v="Import"/>
    <s v="New Zealand"/>
    <s v="New Zealand"/>
    <s v="Metroport / Auckland"/>
    <x v="62"/>
    <x v="1"/>
    <s v="Direct"/>
    <n v="11"/>
    <n v="14"/>
    <n v="206.44499999999999"/>
  </r>
  <r>
    <s v="Import"/>
    <s v="New Zealand"/>
    <s v="New Zealand"/>
    <s v="Napier"/>
    <x v="30"/>
    <x v="1"/>
    <s v="Direct"/>
    <n v="3"/>
    <n v="6"/>
    <n v="67.650000000000006"/>
  </r>
  <r>
    <s v="Import"/>
    <s v="New Zealand"/>
    <s v="New Zealand"/>
    <s v="Napier"/>
    <x v="7"/>
    <x v="1"/>
    <s v="Direct"/>
    <n v="1"/>
    <n v="2"/>
    <n v="3.6"/>
  </r>
  <r>
    <s v="Import"/>
    <s v="New Zealand"/>
    <s v="New Zealand"/>
    <s v="Nelson"/>
    <x v="78"/>
    <x v="1"/>
    <s v="Direct"/>
    <n v="1"/>
    <n v="1"/>
    <n v="7.4729999999999999"/>
  </r>
  <r>
    <s v="Import"/>
    <s v="New Zealand"/>
    <s v="New Zealand"/>
    <s v="Nelson"/>
    <x v="30"/>
    <x v="1"/>
    <s v="Direct"/>
    <n v="3"/>
    <n v="6"/>
    <n v="76.027000000000001"/>
  </r>
  <r>
    <s v="Import"/>
    <s v="New Zealand"/>
    <s v="New Zealand"/>
    <s v="New Plymouth"/>
    <x v="2"/>
    <x v="1"/>
    <s v="Direct"/>
    <n v="2"/>
    <n v="4"/>
    <n v="17.399999999999999"/>
  </r>
  <r>
    <s v="Import"/>
    <s v="New Zealand"/>
    <s v="New Zealand"/>
    <s v="Port Chalmers"/>
    <x v="30"/>
    <x v="1"/>
    <s v="Direct"/>
    <n v="10"/>
    <n v="20"/>
    <n v="227.048"/>
  </r>
  <r>
    <s v="Import"/>
    <s v="South-East Asia"/>
    <s v="Malaysia"/>
    <s v="Tanjung Pelapas"/>
    <x v="78"/>
    <x v="1"/>
    <s v="Direct"/>
    <n v="6"/>
    <n v="6"/>
    <n v="112.666"/>
  </r>
  <r>
    <s v="Import"/>
    <s v="South-East Asia"/>
    <s v="Malaysia"/>
    <s v="Tanjung Pelapas"/>
    <x v="5"/>
    <x v="1"/>
    <s v="Direct"/>
    <n v="13"/>
    <n v="19"/>
    <n v="171.86240000000001"/>
  </r>
  <r>
    <s v="Import"/>
    <s v="South-East Asia"/>
    <s v="Malaysia"/>
    <s v="Tanjung Pelapas"/>
    <x v="48"/>
    <x v="1"/>
    <s v="Direct"/>
    <n v="18"/>
    <n v="27"/>
    <n v="92.0762"/>
  </r>
  <r>
    <s v="Import"/>
    <s v="South-East Asia"/>
    <s v="Malaysia"/>
    <s v="Tanjung Pelapas"/>
    <x v="52"/>
    <x v="1"/>
    <s v="Direct"/>
    <n v="7"/>
    <n v="14"/>
    <n v="130.24600000000001"/>
  </r>
  <r>
    <s v="Import"/>
    <s v="South-East Asia"/>
    <s v="Malaysia"/>
    <s v="Tanjung Pelapas"/>
    <x v="30"/>
    <x v="1"/>
    <s v="Direct"/>
    <n v="1"/>
    <n v="2"/>
    <n v="21.7651"/>
  </r>
  <r>
    <s v="Import"/>
    <s v="South-East Asia"/>
    <s v="Malaysia"/>
    <s v="Tanjung Pelapas"/>
    <x v="44"/>
    <x v="1"/>
    <s v="Direct"/>
    <n v="4"/>
    <n v="6"/>
    <n v="71.474599999999995"/>
  </r>
  <r>
    <s v="Import"/>
    <s v="South-East Asia"/>
    <s v="Malaysia"/>
    <s v="Westport - Port Klang"/>
    <x v="4"/>
    <x v="1"/>
    <s v="Direct"/>
    <n v="1"/>
    <n v="1"/>
    <n v="20.404"/>
  </r>
  <r>
    <s v="Import"/>
    <s v="South-East Asia"/>
    <s v="Malaysia"/>
    <s v="Westport - Port Klang"/>
    <x v="2"/>
    <x v="1"/>
    <s v="Direct"/>
    <n v="5"/>
    <n v="10"/>
    <n v="62.31"/>
  </r>
  <r>
    <s v="Import"/>
    <s v="South-East Asia"/>
    <s v="Malaysia"/>
    <s v="Westport - Port Klang"/>
    <x v="60"/>
    <x v="1"/>
    <s v="Direct"/>
    <n v="1"/>
    <n v="2"/>
    <n v="13.965"/>
  </r>
  <r>
    <s v="Import"/>
    <s v="South-East Asia"/>
    <s v="Malaysia"/>
    <s v="Westport - Port Klang"/>
    <x v="1"/>
    <x v="1"/>
    <s v="Direct"/>
    <n v="1"/>
    <n v="1"/>
    <n v="2.4"/>
  </r>
  <r>
    <s v="Import"/>
    <s v="South-East Asia"/>
    <s v="Malaysia"/>
    <s v="Westport - Port Klang"/>
    <x v="13"/>
    <x v="1"/>
    <s v="Direct"/>
    <n v="4"/>
    <n v="6"/>
    <n v="35.387"/>
  </r>
  <r>
    <s v="Import"/>
    <s v="South-East Asia"/>
    <s v="Philippines"/>
    <s v="Cebu"/>
    <x v="9"/>
    <x v="1"/>
    <s v="Direct"/>
    <n v="1"/>
    <n v="2"/>
    <n v="12.255000000000001"/>
  </r>
  <r>
    <s v="Import"/>
    <s v="South-East Asia"/>
    <s v="Philippines"/>
    <s v="General Santos"/>
    <x v="38"/>
    <x v="1"/>
    <s v="Direct"/>
    <n v="11"/>
    <n v="13"/>
    <n v="198.27500000000001"/>
  </r>
  <r>
    <s v="Import"/>
    <s v="South-East Asia"/>
    <s v="Philippines"/>
    <s v="Manila"/>
    <x v="32"/>
    <x v="1"/>
    <s v="Direct"/>
    <n v="11"/>
    <n v="11"/>
    <n v="218.01"/>
  </r>
  <r>
    <s v="Import"/>
    <s v="South-East Asia"/>
    <s v="Philippines"/>
    <s v="Manila"/>
    <x v="74"/>
    <x v="1"/>
    <s v="Direct"/>
    <n v="1"/>
    <n v="1"/>
    <n v="6.7374999999999998"/>
  </r>
  <r>
    <s v="Import"/>
    <s v="South-East Asia"/>
    <s v="Philippines"/>
    <s v="Manila"/>
    <x v="37"/>
    <x v="1"/>
    <s v="Direct"/>
    <n v="2"/>
    <n v="2"/>
    <n v="34.24"/>
  </r>
  <r>
    <s v="Import"/>
    <s v="South-East Asia"/>
    <s v="Philippines"/>
    <s v="Manila"/>
    <x v="38"/>
    <x v="1"/>
    <s v="Direct"/>
    <n v="7"/>
    <n v="8"/>
    <n v="82.8322"/>
  </r>
  <r>
    <s v="Import"/>
    <s v="South-East Asia"/>
    <s v="Philippines"/>
    <s v="Manila"/>
    <x v="86"/>
    <x v="1"/>
    <s v="Direct"/>
    <n v="5"/>
    <n v="10"/>
    <n v="88.819500000000005"/>
  </r>
  <r>
    <s v="Import"/>
    <s v="South-East Asia"/>
    <s v="Philippines"/>
    <s v="Manila"/>
    <x v="76"/>
    <x v="1"/>
    <s v="Direct"/>
    <n v="18"/>
    <n v="19"/>
    <n v="275.47609999999997"/>
  </r>
  <r>
    <s v="Import"/>
    <s v="South-East Asia"/>
    <s v="Philippines"/>
    <s v="Manila"/>
    <x v="43"/>
    <x v="1"/>
    <s v="Direct"/>
    <n v="1"/>
    <n v="2"/>
    <n v="5.9031000000000002"/>
  </r>
  <r>
    <s v="Import"/>
    <s v="South-East Asia"/>
    <s v="Philippines"/>
    <s v="Manila"/>
    <x v="1"/>
    <x v="1"/>
    <s v="Direct"/>
    <n v="2"/>
    <n v="4"/>
    <n v="8.6"/>
  </r>
  <r>
    <s v="Import"/>
    <s v="South-East Asia"/>
    <s v="Philippines"/>
    <s v="Manila"/>
    <x v="13"/>
    <x v="1"/>
    <s v="Direct"/>
    <n v="21"/>
    <n v="38"/>
    <n v="156.0795"/>
  </r>
  <r>
    <s v="Import"/>
    <s v="South-East Asia"/>
    <s v="Philippines"/>
    <s v="Manila"/>
    <x v="72"/>
    <x v="1"/>
    <s v="Direct"/>
    <n v="7"/>
    <n v="7"/>
    <n v="160.57400000000001"/>
  </r>
  <r>
    <s v="Import"/>
    <s v="South-East Asia"/>
    <s v="Philippines"/>
    <s v="Manila"/>
    <x v="14"/>
    <x v="1"/>
    <s v="Direct"/>
    <n v="8"/>
    <n v="15"/>
    <n v="58.753100000000003"/>
  </r>
  <r>
    <s v="Import"/>
    <s v="South-East Asia"/>
    <s v="Philippines"/>
    <s v="Philippines - other"/>
    <x v="38"/>
    <x v="1"/>
    <s v="Direct"/>
    <n v="2"/>
    <n v="2"/>
    <n v="20.900500000000001"/>
  </r>
  <r>
    <s v="Import"/>
    <s v="South-East Asia"/>
    <s v="Philippines"/>
    <s v="Subic Bay"/>
    <x v="8"/>
    <x v="1"/>
    <s v="Direct"/>
    <n v="1"/>
    <n v="1"/>
    <n v="19.72"/>
  </r>
  <r>
    <s v="Import"/>
    <s v="South-East Asia"/>
    <s v="Philippines"/>
    <s v="Subic Bay"/>
    <x v="18"/>
    <x v="1"/>
    <s v="Direct"/>
    <n v="8"/>
    <n v="8"/>
    <n v="186.4"/>
  </r>
  <r>
    <s v="Import"/>
    <s v="South-East Asia"/>
    <s v="Singapore"/>
    <s v="Singapore"/>
    <x v="82"/>
    <x v="1"/>
    <s v="Direct"/>
    <n v="21"/>
    <n v="32"/>
    <n v="478.18150000000003"/>
  </r>
  <r>
    <s v="Import"/>
    <s v="New Zealand"/>
    <s v="New Zealand"/>
    <s v="Tauranga"/>
    <x v="32"/>
    <x v="1"/>
    <s v="Direct"/>
    <n v="2"/>
    <n v="2"/>
    <n v="37.799999999999997"/>
  </r>
  <r>
    <s v="Import"/>
    <s v="New Zealand"/>
    <s v="New Zealand"/>
    <s v="Tauranga"/>
    <x v="8"/>
    <x v="1"/>
    <s v="Direct"/>
    <n v="27"/>
    <n v="32"/>
    <n v="483.7251"/>
  </r>
  <r>
    <s v="Import"/>
    <s v="New Zealand"/>
    <s v="New Zealand"/>
    <s v="Tauranga"/>
    <x v="74"/>
    <x v="1"/>
    <s v="Direct"/>
    <n v="23"/>
    <n v="23"/>
    <n v="377.11059999999998"/>
  </r>
  <r>
    <s v="Import"/>
    <s v="New Zealand"/>
    <s v="New Zealand"/>
    <s v="Tauranga"/>
    <x v="17"/>
    <x v="1"/>
    <s v="Direct"/>
    <n v="37"/>
    <n v="74"/>
    <n v="887.77800000000002"/>
  </r>
  <r>
    <s v="Import"/>
    <s v="New Zealand"/>
    <s v="New Zealand"/>
    <s v="Tauranga"/>
    <x v="0"/>
    <x v="1"/>
    <s v="Direct"/>
    <n v="20"/>
    <n v="34"/>
    <n v="257.2867"/>
  </r>
  <r>
    <s v="Import"/>
    <s v="New Zealand"/>
    <s v="New Zealand"/>
    <s v="Tauranga"/>
    <x v="11"/>
    <x v="1"/>
    <s v="Direct"/>
    <n v="3"/>
    <n v="5"/>
    <n v="25.670999999999999"/>
  </r>
  <r>
    <s v="Import"/>
    <s v="New Zealand"/>
    <s v="New Zealand"/>
    <s v="Tauranga"/>
    <x v="60"/>
    <x v="1"/>
    <s v="Direct"/>
    <n v="2"/>
    <n v="2"/>
    <n v="48.905999999999999"/>
  </r>
  <r>
    <s v="Import"/>
    <s v="New Zealand"/>
    <s v="New Zealand"/>
    <s v="Tauranga"/>
    <x v="20"/>
    <x v="1"/>
    <s v="Direct"/>
    <n v="80"/>
    <n v="116"/>
    <n v="905.8673"/>
  </r>
  <r>
    <s v="Import"/>
    <s v="New Zealand"/>
    <s v="New Zealand"/>
    <s v="Tauranga"/>
    <x v="14"/>
    <x v="1"/>
    <s v="Direct"/>
    <n v="1"/>
    <n v="1"/>
    <n v="6.3810000000000002"/>
  </r>
  <r>
    <s v="Import"/>
    <s v="New Zealand"/>
    <s v="New Zealand"/>
    <s v="Wellington"/>
    <x v="74"/>
    <x v="1"/>
    <s v="Direct"/>
    <n v="1"/>
    <n v="2"/>
    <n v="21.1328"/>
  </r>
  <r>
    <s v="Import"/>
    <s v="New Zealand"/>
    <s v="New Zealand"/>
    <s v="Wellington"/>
    <x v="1"/>
    <x v="1"/>
    <s v="Direct"/>
    <n v="13"/>
    <n v="15"/>
    <n v="54.576000000000001"/>
  </r>
  <r>
    <s v="Import"/>
    <s v="New Zealand"/>
    <s v="New Zealand"/>
    <s v="Wellington"/>
    <x v="14"/>
    <x v="1"/>
    <s v="Direct"/>
    <n v="1"/>
    <n v="2"/>
    <n v="23.271000000000001"/>
  </r>
  <r>
    <s v="Import"/>
    <s v="New Zealand"/>
    <s v="New Zealand"/>
    <s v="Wellington"/>
    <x v="62"/>
    <x v="1"/>
    <s v="Direct"/>
    <n v="1"/>
    <n v="1"/>
    <n v="19.579999999999998"/>
  </r>
  <r>
    <s v="Import"/>
    <s v="Scandinavia"/>
    <s v="Denmark"/>
    <s v="Aalborg"/>
    <x v="7"/>
    <x v="1"/>
    <s v="Direct"/>
    <n v="1"/>
    <n v="2"/>
    <n v="15.6"/>
  </r>
  <r>
    <s v="Import"/>
    <s v="Scandinavia"/>
    <s v="Denmark"/>
    <s v="Aarhus"/>
    <x v="44"/>
    <x v="1"/>
    <s v="Direct"/>
    <n v="1"/>
    <n v="2"/>
    <n v="20.399999999999999"/>
  </r>
  <r>
    <s v="Import"/>
    <s v="Scandinavia"/>
    <s v="Denmark"/>
    <s v="Aarhus"/>
    <x v="9"/>
    <x v="1"/>
    <s v="Direct"/>
    <n v="1"/>
    <n v="1"/>
    <n v="1.5029999999999999"/>
  </r>
  <r>
    <s v="Import"/>
    <s v="Scandinavia"/>
    <s v="Denmark"/>
    <s v="Aarhus"/>
    <x v="7"/>
    <x v="1"/>
    <s v="Direct"/>
    <n v="1"/>
    <n v="2"/>
    <n v="7.5"/>
  </r>
  <r>
    <s v="Import"/>
    <s v="Scandinavia"/>
    <s v="Denmark"/>
    <s v="Copenhagen"/>
    <x v="26"/>
    <x v="1"/>
    <s v="Direct"/>
    <n v="9"/>
    <n v="13"/>
    <n v="15.314"/>
  </r>
  <r>
    <s v="Import"/>
    <s v="Scandinavia"/>
    <s v="Denmark"/>
    <s v="Copenhagen"/>
    <x v="2"/>
    <x v="1"/>
    <s v="Direct"/>
    <n v="5"/>
    <n v="8"/>
    <n v="14.8674"/>
  </r>
  <r>
    <s v="Import"/>
    <s v="Scandinavia"/>
    <s v="Denmark"/>
    <s v="Copenhagen"/>
    <x v="3"/>
    <x v="1"/>
    <s v="Direct"/>
    <n v="1"/>
    <n v="1"/>
    <n v="1.2728999999999999"/>
  </r>
  <r>
    <s v="Import"/>
    <s v="Scandinavia"/>
    <s v="Denmark"/>
    <s v="Fredericia"/>
    <x v="11"/>
    <x v="1"/>
    <s v="Direct"/>
    <n v="1"/>
    <n v="1"/>
    <n v="1.833"/>
  </r>
  <r>
    <s v="Import"/>
    <s v="Scandinavia"/>
    <s v="Finland"/>
    <s v="Hango(Hanko)"/>
    <x v="9"/>
    <x v="0"/>
    <s v="Direct"/>
    <n v="40"/>
    <n v="0"/>
    <n v="23.167999999999999"/>
  </r>
  <r>
    <s v="Import"/>
    <s v="Scandinavia"/>
    <s v="Finland"/>
    <s v="Helsinki"/>
    <x v="73"/>
    <x v="1"/>
    <s v="Direct"/>
    <n v="4"/>
    <n v="8"/>
    <n v="73.007999999999996"/>
  </r>
  <r>
    <s v="Import"/>
    <s v="Scandinavia"/>
    <s v="Finland"/>
    <s v="Helsinki"/>
    <x v="2"/>
    <x v="1"/>
    <s v="Direct"/>
    <n v="27"/>
    <n v="35"/>
    <n v="244.37469999999999"/>
  </r>
  <r>
    <s v="Import"/>
    <s v="Scandinavia"/>
    <s v="Finland"/>
    <s v="Helsinki"/>
    <x v="70"/>
    <x v="1"/>
    <s v="Direct"/>
    <n v="31"/>
    <n v="31"/>
    <n v="742.25199999999995"/>
  </r>
  <r>
    <s v="Import"/>
    <s v="Scandinavia"/>
    <s v="Finland"/>
    <s v="Helsinki"/>
    <x v="43"/>
    <x v="1"/>
    <s v="Direct"/>
    <n v="16"/>
    <n v="16"/>
    <n v="203.17500000000001"/>
  </r>
  <r>
    <s v="Import"/>
    <s v="Scandinavia"/>
    <s v="Finland"/>
    <s v="Helsinki"/>
    <x v="1"/>
    <x v="1"/>
    <s v="Direct"/>
    <n v="1"/>
    <n v="1"/>
    <n v="1.2150000000000001"/>
  </r>
  <r>
    <s v="Import"/>
    <s v="Scandinavia"/>
    <s v="Finland"/>
    <s v="Helsinki"/>
    <x v="13"/>
    <x v="1"/>
    <s v="Direct"/>
    <n v="2"/>
    <n v="4"/>
    <n v="43.625"/>
  </r>
  <r>
    <s v="Import"/>
    <s v="Scandinavia"/>
    <s v="Finland"/>
    <s v="Helsinki"/>
    <x v="45"/>
    <x v="1"/>
    <s v="Direct"/>
    <n v="3"/>
    <n v="6"/>
    <n v="57.802"/>
  </r>
  <r>
    <s v="Import"/>
    <s v="Scandinavia"/>
    <s v="Finland"/>
    <s v="Kotka"/>
    <x v="2"/>
    <x v="1"/>
    <s v="Direct"/>
    <n v="7"/>
    <n v="12"/>
    <n v="87.39"/>
  </r>
  <r>
    <s v="Import"/>
    <s v="Scandinavia"/>
    <s v="Finland"/>
    <s v="Kotka"/>
    <x v="70"/>
    <x v="1"/>
    <s v="Direct"/>
    <n v="690"/>
    <n v="690"/>
    <n v="17249.094000000001"/>
  </r>
  <r>
    <s v="Import"/>
    <s v="Scandinavia"/>
    <s v="Finland"/>
    <s v="Kotka"/>
    <x v="43"/>
    <x v="1"/>
    <s v="Direct"/>
    <n v="9"/>
    <n v="15"/>
    <n v="151.238"/>
  </r>
  <r>
    <s v="Import"/>
    <s v="Scandinavia"/>
    <s v="Finland"/>
    <s v="Kotka"/>
    <x v="13"/>
    <x v="1"/>
    <s v="Direct"/>
    <n v="3"/>
    <n v="4"/>
    <n v="8.89"/>
  </r>
  <r>
    <s v="Import"/>
    <s v="Scandinavia"/>
    <s v="Finland"/>
    <s v="Raahe (Brahestad)"/>
    <x v="52"/>
    <x v="1"/>
    <s v="Direct"/>
    <n v="5"/>
    <n v="10"/>
    <n v="101.367"/>
  </r>
  <r>
    <s v="Import"/>
    <s v="Scandinavia"/>
    <s v="Finland"/>
    <s v="Turku"/>
    <x v="9"/>
    <x v="0"/>
    <s v="Direct"/>
    <n v="35"/>
    <n v="0"/>
    <n v="32.83"/>
  </r>
  <r>
    <s v="Import"/>
    <s v="Scandinavia"/>
    <s v="Finland"/>
    <s v="Uleaborg (Oulu)"/>
    <x v="5"/>
    <x v="1"/>
    <s v="Direct"/>
    <n v="2"/>
    <n v="4"/>
    <n v="22.099"/>
  </r>
  <r>
    <s v="Import"/>
    <s v="Scandinavia"/>
    <s v="Norway"/>
    <s v="ALESUND"/>
    <x v="9"/>
    <x v="1"/>
    <s v="Direct"/>
    <n v="1"/>
    <n v="2"/>
    <n v="4.26"/>
  </r>
  <r>
    <s v="Import"/>
    <s v="Scandinavia"/>
    <s v="Norway"/>
    <s v="Haugesund"/>
    <x v="2"/>
    <x v="1"/>
    <s v="Direct"/>
    <n v="1"/>
    <n v="2"/>
    <n v="4.3"/>
  </r>
  <r>
    <s v="Import"/>
    <s v="Scandinavia"/>
    <s v="Norway"/>
    <s v="Larvik"/>
    <x v="92"/>
    <x v="1"/>
    <s v="Direct"/>
    <n v="1"/>
    <n v="1"/>
    <n v="16.978000000000002"/>
  </r>
  <r>
    <s v="Import"/>
    <s v="Scandinavia"/>
    <s v="Norway"/>
    <s v="Orkanger"/>
    <x v="69"/>
    <x v="1"/>
    <s v="Direct"/>
    <n v="1"/>
    <n v="2"/>
    <n v="22.4"/>
  </r>
  <r>
    <s v="Import"/>
    <s v="Scandinavia"/>
    <s v="Norway"/>
    <s v="Stavanger"/>
    <x v="2"/>
    <x v="1"/>
    <s v="Direct"/>
    <n v="4"/>
    <n v="7"/>
    <n v="61.924999999999997"/>
  </r>
  <r>
    <s v="Import"/>
    <s v="Scandinavia"/>
    <s v="Sweden"/>
    <s v="Gavle"/>
    <x v="8"/>
    <x v="1"/>
    <s v="Direct"/>
    <n v="39"/>
    <n v="39"/>
    <n v="964.75199999999995"/>
  </r>
  <r>
    <s v="Import"/>
    <s v="Scandinavia"/>
    <s v="Sweden"/>
    <s v="Gavle"/>
    <x v="0"/>
    <x v="1"/>
    <s v="Direct"/>
    <n v="2"/>
    <n v="2"/>
    <n v="49.968000000000004"/>
  </r>
  <r>
    <s v="Import"/>
    <s v="Scandinavia"/>
    <s v="Sweden"/>
    <s v="Gavle"/>
    <x v="60"/>
    <x v="1"/>
    <s v="Direct"/>
    <n v="4"/>
    <n v="4"/>
    <n v="90.311999999999998"/>
  </r>
  <r>
    <s v="Import"/>
    <s v="Scandinavia"/>
    <s v="Sweden"/>
    <s v="Gothenburg"/>
    <x v="2"/>
    <x v="1"/>
    <s v="Direct"/>
    <n v="130"/>
    <n v="243"/>
    <n v="2180.7935000000002"/>
  </r>
  <r>
    <s v="Import"/>
    <s v="Scandinavia"/>
    <s v="Sweden"/>
    <s v="Gothenburg"/>
    <x v="19"/>
    <x v="0"/>
    <s v="Direct"/>
    <n v="51"/>
    <n v="0"/>
    <n v="114.35599999999999"/>
  </r>
  <r>
    <s v="Import"/>
    <s v="Scandinavia"/>
    <s v="Sweden"/>
    <s v="Gothenburg"/>
    <x v="60"/>
    <x v="1"/>
    <s v="Direct"/>
    <n v="10"/>
    <n v="10"/>
    <n v="244.46"/>
  </r>
  <r>
    <s v="Import"/>
    <s v="Scandinavia"/>
    <s v="Sweden"/>
    <s v="Gothenburg"/>
    <x v="43"/>
    <x v="1"/>
    <s v="Direct"/>
    <n v="73"/>
    <n v="89"/>
    <n v="1454.0160000000001"/>
  </r>
  <r>
    <s v="Import"/>
    <s v="Scandinavia"/>
    <s v="Sweden"/>
    <s v="Gothenburg"/>
    <x v="34"/>
    <x v="1"/>
    <s v="Direct"/>
    <n v="1"/>
    <n v="1"/>
    <n v="2.1909999999999998"/>
  </r>
  <r>
    <s v="Import"/>
    <s v="Scandinavia"/>
    <s v="Sweden"/>
    <s v="Helsingborg"/>
    <x v="8"/>
    <x v="1"/>
    <s v="Direct"/>
    <n v="6"/>
    <n v="6"/>
    <n v="99.025000000000006"/>
  </r>
  <r>
    <s v="Import"/>
    <s v="Scandinavia"/>
    <s v="Sweden"/>
    <s v="Helsingborg"/>
    <x v="9"/>
    <x v="1"/>
    <s v="Direct"/>
    <n v="1"/>
    <n v="2"/>
    <n v="11.615"/>
  </r>
  <r>
    <s v="Import"/>
    <s v="Scandinavia"/>
    <s v="Sweden"/>
    <s v="Helsingborg"/>
    <x v="43"/>
    <x v="1"/>
    <s v="Direct"/>
    <n v="2"/>
    <n v="3"/>
    <n v="28.959"/>
  </r>
  <r>
    <s v="Import"/>
    <s v="Scandinavia"/>
    <s v="Sweden"/>
    <s v="Helsingborg"/>
    <x v="13"/>
    <x v="1"/>
    <s v="Direct"/>
    <n v="5"/>
    <n v="9"/>
    <n v="60.055999999999997"/>
  </r>
  <r>
    <s v="Import"/>
    <s v="Scandinavia"/>
    <s v="Sweden"/>
    <s v="Norrkoping"/>
    <x v="52"/>
    <x v="1"/>
    <s v="Direct"/>
    <n v="169"/>
    <n v="331"/>
    <n v="3637.8470000000002"/>
  </r>
  <r>
    <s v="Import"/>
    <s v="Scandinavia"/>
    <s v="Sweden"/>
    <s v="Norrkoping"/>
    <x v="2"/>
    <x v="1"/>
    <s v="Direct"/>
    <n v="6"/>
    <n v="11"/>
    <n v="35.159999999999997"/>
  </r>
  <r>
    <s v="Import"/>
    <s v="Scandinavia"/>
    <s v="Sweden"/>
    <s v="SOLDERTALJ"/>
    <x v="2"/>
    <x v="1"/>
    <s v="Direct"/>
    <n v="1"/>
    <n v="1"/>
    <n v="3.028"/>
  </r>
  <r>
    <s v="Import"/>
    <s v="Scandinavia"/>
    <s v="Sweden"/>
    <s v="Stockholm"/>
    <x v="7"/>
    <x v="1"/>
    <s v="Direct"/>
    <n v="1"/>
    <n v="1"/>
    <n v="1.3"/>
  </r>
  <r>
    <s v="Import"/>
    <s v="Scandinavia"/>
    <s v="Sweden"/>
    <s v="Wallhamn"/>
    <x v="9"/>
    <x v="0"/>
    <s v="Direct"/>
    <n v="13"/>
    <n v="0"/>
    <n v="8.2439999999999998"/>
  </r>
  <r>
    <s v="Import"/>
    <s v="South America"/>
    <s v="Argentina"/>
    <s v="Buenos Aires"/>
    <x v="38"/>
    <x v="1"/>
    <s v="Direct"/>
    <n v="4"/>
    <n v="8"/>
    <n v="107.244"/>
  </r>
  <r>
    <s v="Import"/>
    <s v="South America"/>
    <s v="Argentina"/>
    <s v="Buenos Aires"/>
    <x v="13"/>
    <x v="1"/>
    <s v="Direct"/>
    <n v="2"/>
    <n v="4"/>
    <n v="49.768599999999999"/>
  </r>
  <r>
    <s v="Import"/>
    <s v="South America"/>
    <s v="Argentina"/>
    <s v="Puerto Deseado"/>
    <x v="69"/>
    <x v="1"/>
    <s v="Direct"/>
    <n v="1"/>
    <n v="2"/>
    <n v="22.879000000000001"/>
  </r>
  <r>
    <s v="Import"/>
    <s v="South-East Asia"/>
    <s v="Singapore"/>
    <s v="Singapore"/>
    <x v="73"/>
    <x v="1"/>
    <s v="Direct"/>
    <n v="5"/>
    <n v="8"/>
    <n v="69.412899999999993"/>
  </r>
  <r>
    <s v="Import"/>
    <s v="South-East Asia"/>
    <s v="Singapore"/>
    <s v="Singapore"/>
    <x v="23"/>
    <x v="1"/>
    <s v="Direct"/>
    <n v="2731"/>
    <n v="4493"/>
    <n v="9894.2000000000007"/>
  </r>
  <r>
    <s v="Import"/>
    <s v="South-East Asia"/>
    <s v="Singapore"/>
    <s v="Singapore"/>
    <x v="5"/>
    <x v="1"/>
    <s v="Direct"/>
    <n v="6"/>
    <n v="10"/>
    <n v="75.140799999999999"/>
  </r>
  <r>
    <s v="Import"/>
    <s v="South-East Asia"/>
    <s v="Singapore"/>
    <s v="Singapore"/>
    <x v="69"/>
    <x v="1"/>
    <s v="Direct"/>
    <n v="8"/>
    <n v="8"/>
    <n v="64.033100000000005"/>
  </r>
  <r>
    <s v="Import"/>
    <s v="South-East Asia"/>
    <s v="Singapore"/>
    <s v="Singapore"/>
    <x v="16"/>
    <x v="1"/>
    <s v="Direct"/>
    <n v="4"/>
    <n v="6"/>
    <n v="76.139600000000002"/>
  </r>
  <r>
    <s v="Import"/>
    <s v="South-East Asia"/>
    <s v="Singapore"/>
    <s v="Singapore"/>
    <x v="26"/>
    <x v="1"/>
    <s v="Direct"/>
    <n v="44"/>
    <n v="77"/>
    <n v="526.15779999999995"/>
  </r>
  <r>
    <s v="Import"/>
    <s v="South-East Asia"/>
    <s v="Singapore"/>
    <s v="Singapore"/>
    <x v="75"/>
    <x v="1"/>
    <s v="Direct"/>
    <n v="7"/>
    <n v="11"/>
    <n v="65.312700000000007"/>
  </r>
  <r>
    <s v="Import"/>
    <s v="South-East Asia"/>
    <s v="Singapore"/>
    <s v="Singapore"/>
    <x v="86"/>
    <x v="1"/>
    <s v="Direct"/>
    <n v="1"/>
    <n v="2"/>
    <n v="6.0810000000000004"/>
  </r>
  <r>
    <s v="Import"/>
    <s v="South-East Asia"/>
    <s v="Singapore"/>
    <s v="Singapore"/>
    <x v="48"/>
    <x v="1"/>
    <s v="Direct"/>
    <n v="29"/>
    <n v="45"/>
    <n v="263.42129999999997"/>
  </r>
  <r>
    <s v="Import"/>
    <s v="South-East Asia"/>
    <s v="Singapore"/>
    <s v="Singapore"/>
    <x v="52"/>
    <x v="1"/>
    <s v="Direct"/>
    <n v="256"/>
    <n v="317"/>
    <n v="6427.2255999999998"/>
  </r>
  <r>
    <s v="Import"/>
    <s v="South-East Asia"/>
    <s v="Singapore"/>
    <s v="Singapore"/>
    <x v="102"/>
    <x v="1"/>
    <s v="Direct"/>
    <n v="1"/>
    <n v="2"/>
    <n v="16.646799999999999"/>
  </r>
  <r>
    <s v="Import"/>
    <s v="South-East Asia"/>
    <s v="Singapore"/>
    <s v="Singapore"/>
    <x v="2"/>
    <x v="0"/>
    <s v="Direct"/>
    <n v="9"/>
    <n v="0"/>
    <n v="148.47900000000001"/>
  </r>
  <r>
    <s v="Import"/>
    <s v="South-East Asia"/>
    <s v="Singapore"/>
    <s v="Singapore"/>
    <x v="12"/>
    <x v="0"/>
    <s v="Direct"/>
    <n v="3"/>
    <n v="0"/>
    <n v="5.07"/>
  </r>
  <r>
    <s v="Import"/>
    <s v="South-East Asia"/>
    <s v="Singapore"/>
    <s v="Singapore"/>
    <x v="12"/>
    <x v="1"/>
    <s v="Direct"/>
    <n v="2"/>
    <n v="2"/>
    <n v="3.7549999999999999"/>
  </r>
  <r>
    <s v="Import"/>
    <s v="South-East Asia"/>
    <s v="Singapore"/>
    <s v="Singapore"/>
    <x v="25"/>
    <x v="1"/>
    <s v="Direct"/>
    <n v="9"/>
    <n v="13"/>
    <n v="180.65440000000001"/>
  </r>
  <r>
    <s v="Import"/>
    <s v="South-East Asia"/>
    <s v="Singapore"/>
    <s v="Singapore"/>
    <x v="18"/>
    <x v="2"/>
    <s v="Direct"/>
    <n v="30"/>
    <n v="0"/>
    <n v="147154.109"/>
  </r>
  <r>
    <s v="Import"/>
    <s v="South-East Asia"/>
    <s v="Singapore"/>
    <s v="Singapore"/>
    <x v="88"/>
    <x v="1"/>
    <s v="Direct"/>
    <n v="20"/>
    <n v="37"/>
    <n v="288.80419999999998"/>
  </r>
  <r>
    <s v="Import"/>
    <s v="South-East Asia"/>
    <s v="Singapore"/>
    <s v="Singapore"/>
    <x v="45"/>
    <x v="1"/>
    <s v="Direct"/>
    <n v="23"/>
    <n v="34"/>
    <n v="323.56110000000001"/>
  </r>
  <r>
    <s v="Import"/>
    <s v="South-East Asia"/>
    <s v="Thailand"/>
    <s v="Bangkok"/>
    <x v="83"/>
    <x v="1"/>
    <s v="Direct"/>
    <n v="3"/>
    <n v="3"/>
    <n v="73.165000000000006"/>
  </r>
  <r>
    <s v="Import"/>
    <s v="South-East Asia"/>
    <s v="Thailand"/>
    <s v="Bangkok"/>
    <x v="73"/>
    <x v="1"/>
    <s v="Direct"/>
    <n v="3"/>
    <n v="4"/>
    <n v="32.956200000000003"/>
  </r>
  <r>
    <s v="Import"/>
    <s v="South-East Asia"/>
    <s v="Thailand"/>
    <s v="Bangkok"/>
    <x v="37"/>
    <x v="1"/>
    <s v="Direct"/>
    <n v="7"/>
    <n v="7"/>
    <n v="133.36779999999999"/>
  </r>
  <r>
    <s v="Import"/>
    <s v="South-East Asia"/>
    <s v="Thailand"/>
    <s v="Bangkok"/>
    <x v="26"/>
    <x v="1"/>
    <s v="Direct"/>
    <n v="51"/>
    <n v="102"/>
    <n v="772.51679999999999"/>
  </r>
  <r>
    <s v="Import"/>
    <s v="South-East Asia"/>
    <s v="Thailand"/>
    <s v="Bangkok"/>
    <x v="86"/>
    <x v="1"/>
    <s v="Direct"/>
    <n v="2"/>
    <n v="3"/>
    <n v="12.3222"/>
  </r>
  <r>
    <s v="Import"/>
    <s v="South-East Asia"/>
    <s v="Thailand"/>
    <s v="Bangkok"/>
    <x v="97"/>
    <x v="1"/>
    <s v="Direct"/>
    <n v="9"/>
    <n v="9"/>
    <n v="161.892"/>
  </r>
  <r>
    <s v="Import"/>
    <s v="South-East Asia"/>
    <s v="Thailand"/>
    <s v="Bangkok"/>
    <x v="102"/>
    <x v="1"/>
    <s v="Direct"/>
    <n v="66"/>
    <n v="66"/>
    <n v="1615.36"/>
  </r>
  <r>
    <s v="Import"/>
    <s v="South-East Asia"/>
    <s v="Thailand"/>
    <s v="Bangkok"/>
    <x v="2"/>
    <x v="1"/>
    <s v="Direct"/>
    <n v="24"/>
    <n v="32"/>
    <n v="206.19030000000001"/>
  </r>
  <r>
    <s v="Import"/>
    <s v="South-East Asia"/>
    <s v="Thailand"/>
    <s v="Bangkok"/>
    <x v="88"/>
    <x v="1"/>
    <s v="Direct"/>
    <n v="3"/>
    <n v="3"/>
    <n v="10.401"/>
  </r>
  <r>
    <s v="Import"/>
    <s v="South-East Asia"/>
    <s v="Thailand"/>
    <s v="Bangkok Modern Terminals"/>
    <x v="4"/>
    <x v="1"/>
    <s v="Direct"/>
    <n v="1"/>
    <n v="1"/>
    <n v="13.625"/>
  </r>
  <r>
    <s v="Import"/>
    <s v="South-East Asia"/>
    <s v="Thailand"/>
    <s v="Bangkok Modern Terminals"/>
    <x v="0"/>
    <x v="1"/>
    <s v="Direct"/>
    <n v="4"/>
    <n v="7"/>
    <n v="24.592500000000001"/>
  </r>
  <r>
    <s v="Import"/>
    <s v="South America"/>
    <s v="Argentina"/>
    <s v="Zarate"/>
    <x v="19"/>
    <x v="0"/>
    <s v="Direct"/>
    <n v="231"/>
    <n v="0"/>
    <n v="506.40899999999999"/>
  </r>
  <r>
    <s v="Import"/>
    <s v="South America"/>
    <s v="Brazil"/>
    <s v="Itaguai"/>
    <x v="2"/>
    <x v="1"/>
    <s v="Direct"/>
    <n v="1"/>
    <n v="2"/>
    <n v="7.2"/>
  </r>
  <r>
    <s v="Import"/>
    <s v="South America"/>
    <s v="Brazil"/>
    <s v="Itapoa"/>
    <x v="30"/>
    <x v="1"/>
    <s v="Direct"/>
    <n v="2"/>
    <n v="4"/>
    <n v="40.008000000000003"/>
  </r>
  <r>
    <s v="Import"/>
    <s v="South America"/>
    <s v="Brazil"/>
    <s v="Navegantes"/>
    <x v="73"/>
    <x v="1"/>
    <s v="Direct"/>
    <n v="27"/>
    <n v="54"/>
    <n v="574.54070000000002"/>
  </r>
  <r>
    <s v="Import"/>
    <s v="South America"/>
    <s v="Brazil"/>
    <s v="Navegantes"/>
    <x v="2"/>
    <x v="1"/>
    <s v="Direct"/>
    <n v="20"/>
    <n v="33"/>
    <n v="424.7937"/>
  </r>
  <r>
    <s v="Import"/>
    <s v="South America"/>
    <s v="Brazil"/>
    <s v="Port of Itaguai"/>
    <x v="2"/>
    <x v="1"/>
    <s v="Direct"/>
    <n v="1"/>
    <n v="2"/>
    <n v="26.62"/>
  </r>
  <r>
    <s v="Import"/>
    <s v="South America"/>
    <s v="Brazil"/>
    <s v="Rio De Janeiro"/>
    <x v="2"/>
    <x v="1"/>
    <s v="Direct"/>
    <n v="2"/>
    <n v="4"/>
    <n v="7.7640000000000002"/>
  </r>
  <r>
    <s v="Import"/>
    <s v="South America"/>
    <s v="Brazil"/>
    <s v="Rio Grande"/>
    <x v="9"/>
    <x v="1"/>
    <s v="Direct"/>
    <n v="4"/>
    <n v="6"/>
    <n v="28.405100000000001"/>
  </r>
  <r>
    <s v="Import"/>
    <s v="South America"/>
    <s v="Brazil"/>
    <s v="Santos"/>
    <x v="4"/>
    <x v="1"/>
    <s v="Direct"/>
    <n v="1"/>
    <n v="2"/>
    <n v="22.968"/>
  </r>
  <r>
    <s v="Import"/>
    <s v="South America"/>
    <s v="Brazil"/>
    <s v="Santos"/>
    <x v="2"/>
    <x v="1"/>
    <s v="Direct"/>
    <n v="12"/>
    <n v="18"/>
    <n v="119.8883"/>
  </r>
  <r>
    <s v="Import"/>
    <s v="South America"/>
    <s v="Brazil"/>
    <s v="Santos"/>
    <x v="3"/>
    <x v="1"/>
    <s v="Direct"/>
    <n v="1"/>
    <n v="2"/>
    <n v="28.468"/>
  </r>
  <r>
    <s v="Import"/>
    <s v="South America"/>
    <s v="Chile"/>
    <s v="Coronel"/>
    <x v="43"/>
    <x v="1"/>
    <s v="Direct"/>
    <n v="2"/>
    <n v="4"/>
    <n v="43.183999999999997"/>
  </r>
  <r>
    <s v="Import"/>
    <s v="South America"/>
    <s v="Chile"/>
    <s v="Coronel"/>
    <x v="13"/>
    <x v="1"/>
    <s v="Direct"/>
    <n v="3"/>
    <n v="6"/>
    <n v="49.306699999999999"/>
  </r>
  <r>
    <s v="Import"/>
    <s v="South America"/>
    <s v="Chile"/>
    <s v="San Antonio"/>
    <x v="0"/>
    <x v="1"/>
    <s v="Direct"/>
    <n v="2"/>
    <n v="3"/>
    <n v="40.677"/>
  </r>
  <r>
    <s v="Import"/>
    <s v="South America"/>
    <s v="Chile"/>
    <s v="San Antonio"/>
    <x v="62"/>
    <x v="1"/>
    <s v="Direct"/>
    <n v="3"/>
    <n v="3"/>
    <n v="50.052"/>
  </r>
  <r>
    <s v="Import"/>
    <s v="South America"/>
    <s v="Chile"/>
    <s v="San Vicente"/>
    <x v="69"/>
    <x v="1"/>
    <s v="Direct"/>
    <n v="1"/>
    <n v="2"/>
    <n v="21.122"/>
  </r>
  <r>
    <s v="Import"/>
    <s v="South America"/>
    <s v="Chile"/>
    <s v="San Vicente"/>
    <x v="42"/>
    <x v="1"/>
    <s v="Direct"/>
    <n v="1"/>
    <n v="2"/>
    <n v="21.122"/>
  </r>
  <r>
    <s v="Import"/>
    <s v="South America"/>
    <s v="Chile"/>
    <s v="Valparaiso"/>
    <x v="2"/>
    <x v="1"/>
    <s v="Direct"/>
    <n v="3"/>
    <n v="5"/>
    <n v="32.158999999999999"/>
  </r>
  <r>
    <s v="Import"/>
    <s v="South America"/>
    <s v="Peru"/>
    <s v="Callao"/>
    <x v="37"/>
    <x v="1"/>
    <s v="Direct"/>
    <n v="1"/>
    <n v="1"/>
    <n v="16.64"/>
  </r>
  <r>
    <s v="Import"/>
    <s v="South America"/>
    <s v="Peru"/>
    <s v="Callao"/>
    <x v="0"/>
    <x v="1"/>
    <s v="Direct"/>
    <n v="2"/>
    <n v="2"/>
    <n v="23.405000000000001"/>
  </r>
  <r>
    <s v="Import"/>
    <s v="South America"/>
    <s v="Peru"/>
    <s v="Callao"/>
    <x v="1"/>
    <x v="1"/>
    <s v="Direct"/>
    <n v="1"/>
    <n v="1"/>
    <n v="4.87"/>
  </r>
  <r>
    <s v="Import"/>
    <s v="South America"/>
    <s v="Peru"/>
    <s v="Paita "/>
    <x v="38"/>
    <x v="1"/>
    <s v="Direct"/>
    <n v="3"/>
    <n v="4"/>
    <n v="56.77"/>
  </r>
  <r>
    <s v="Import"/>
    <s v="South Pacific"/>
    <s v="Fiji"/>
    <s v="Suva"/>
    <x v="20"/>
    <x v="1"/>
    <s v="Direct"/>
    <n v="1"/>
    <n v="1"/>
    <n v="11.12"/>
  </r>
  <r>
    <s v="Import"/>
    <s v="South Pacific"/>
    <s v="Papua New Guinea"/>
    <s v="Papua New Guinea - other"/>
    <x v="0"/>
    <x v="1"/>
    <s v="Direct"/>
    <n v="2"/>
    <n v="2"/>
    <n v="2.7959999999999998"/>
  </r>
  <r>
    <s v="Import"/>
    <s v="South Pacific"/>
    <s v="Papua New Guinea"/>
    <s v="Papua New Guinea - other"/>
    <x v="13"/>
    <x v="1"/>
    <s v="Direct"/>
    <n v="2"/>
    <n v="3"/>
    <n v="46.8"/>
  </r>
  <r>
    <s v="Import"/>
    <s v="South-East Asia"/>
    <s v="Brunei"/>
    <s v="Muara"/>
    <x v="18"/>
    <x v="1"/>
    <s v="Direct"/>
    <n v="1"/>
    <n v="1"/>
    <n v="8.5"/>
  </r>
  <r>
    <s v="Import"/>
    <s v="South-East Asia"/>
    <s v="Cambodia"/>
    <s v="Kompong Som"/>
    <x v="10"/>
    <x v="1"/>
    <s v="Direct"/>
    <n v="31"/>
    <n v="40"/>
    <n v="115.1605"/>
  </r>
  <r>
    <s v="Import"/>
    <s v="South-East Asia"/>
    <s v="Cambodia"/>
    <s v="Kompong Som"/>
    <x v="90"/>
    <x v="1"/>
    <s v="Direct"/>
    <n v="63"/>
    <n v="63"/>
    <n v="1410.2080000000001"/>
  </r>
  <r>
    <s v="Import"/>
    <s v="South-East Asia"/>
    <s v="Indonesia"/>
    <s v="Balikpapan"/>
    <x v="0"/>
    <x v="1"/>
    <s v="Direct"/>
    <n v="1"/>
    <n v="1"/>
    <n v="6.18"/>
  </r>
  <r>
    <s v="Import"/>
    <s v="South-East Asia"/>
    <s v="Indonesia"/>
    <s v="Balikpapan"/>
    <x v="14"/>
    <x v="1"/>
    <s v="Direct"/>
    <n v="3"/>
    <n v="3"/>
    <n v="17.47"/>
  </r>
  <r>
    <s v="Import"/>
    <s v="South-East Asia"/>
    <s v="Thailand"/>
    <s v="Bangkok Modern Terminals"/>
    <x v="9"/>
    <x v="1"/>
    <s v="Direct"/>
    <n v="3"/>
    <n v="5"/>
    <n v="9.3829999999999991"/>
  </r>
  <r>
    <s v="Import"/>
    <s v="South-East Asia"/>
    <s v="Thailand"/>
    <s v="Bangkok Modern Terminals"/>
    <x v="13"/>
    <x v="1"/>
    <s v="Direct"/>
    <n v="30"/>
    <n v="54"/>
    <n v="345.82389999999998"/>
  </r>
  <r>
    <s v="Import"/>
    <s v="South-East Asia"/>
    <s v="Thailand"/>
    <s v="Bangkok Modern Terminals"/>
    <x v="90"/>
    <x v="1"/>
    <s v="Direct"/>
    <n v="3"/>
    <n v="3"/>
    <n v="72.293999999999997"/>
  </r>
  <r>
    <s v="Import"/>
    <s v="South-East Asia"/>
    <s v="Thailand"/>
    <s v="Laem Chabang"/>
    <x v="50"/>
    <x v="1"/>
    <s v="Direct"/>
    <n v="25"/>
    <n v="25"/>
    <n v="562.2165"/>
  </r>
  <r>
    <s v="Import"/>
    <s v="South-East Asia"/>
    <s v="Thailand"/>
    <s v="Laem Chabang"/>
    <x v="10"/>
    <x v="1"/>
    <s v="Direct"/>
    <n v="1"/>
    <n v="1"/>
    <n v="5.2640000000000002"/>
  </r>
  <r>
    <s v="Import"/>
    <s v="South-East Asia"/>
    <s v="Thailand"/>
    <s v="Laem Chabang"/>
    <x v="93"/>
    <x v="1"/>
    <s v="Direct"/>
    <n v="28"/>
    <n v="28"/>
    <n v="589.73979999999995"/>
  </r>
  <r>
    <s v="Import"/>
    <s v="South-East Asia"/>
    <s v="Thailand"/>
    <s v="Laem Chabang"/>
    <x v="8"/>
    <x v="1"/>
    <s v="Direct"/>
    <n v="400"/>
    <n v="409"/>
    <n v="8439.9696000000004"/>
  </r>
  <r>
    <s v="Import"/>
    <s v="South-East Asia"/>
    <s v="Thailand"/>
    <s v="Laem Chabang"/>
    <x v="17"/>
    <x v="1"/>
    <s v="Direct"/>
    <n v="1"/>
    <n v="1"/>
    <n v="20.664000000000001"/>
  </r>
  <r>
    <s v="Import"/>
    <s v="South-East Asia"/>
    <s v="Thailand"/>
    <s v="Laem Chabang"/>
    <x v="47"/>
    <x v="1"/>
    <s v="Direct"/>
    <n v="643"/>
    <n v="643"/>
    <n v="15150.5046"/>
  </r>
  <r>
    <s v="Import"/>
    <s v="South-East Asia"/>
    <s v="Thailand"/>
    <s v="Laem Chabang"/>
    <x v="30"/>
    <x v="1"/>
    <s v="Direct"/>
    <n v="2"/>
    <n v="4"/>
    <n v="49.6"/>
  </r>
  <r>
    <s v="Import"/>
    <s v="South-East Asia"/>
    <s v="Thailand"/>
    <s v="Laem Chabang"/>
    <x v="0"/>
    <x v="1"/>
    <s v="Direct"/>
    <n v="209"/>
    <n v="263"/>
    <n v="4496.9147000000003"/>
  </r>
  <r>
    <s v="Import"/>
    <s v="South-East Asia"/>
    <s v="Thailand"/>
    <s v="Laem Chabang"/>
    <x v="11"/>
    <x v="1"/>
    <s v="Direct"/>
    <n v="7"/>
    <n v="11"/>
    <n v="42.64"/>
  </r>
  <r>
    <s v="Import"/>
    <s v="South-East Asia"/>
    <s v="Thailand"/>
    <s v="Laem Chabang"/>
    <x v="20"/>
    <x v="1"/>
    <s v="Direct"/>
    <n v="79"/>
    <n v="128"/>
    <n v="866.4751"/>
  </r>
  <r>
    <s v="Import"/>
    <s v="South-East Asia"/>
    <s v="Thailand"/>
    <s v="Laem Chabang"/>
    <x v="18"/>
    <x v="1"/>
    <s v="Direct"/>
    <n v="20"/>
    <n v="20"/>
    <n v="353.7176"/>
  </r>
  <r>
    <s v="Import"/>
    <s v="South-East Asia"/>
    <s v="Thailand"/>
    <s v="Laem Chabang"/>
    <x v="7"/>
    <x v="0"/>
    <s v="Direct"/>
    <n v="8"/>
    <n v="0"/>
    <n v="345.32100000000003"/>
  </r>
  <r>
    <s v="Import"/>
    <s v="South-East Asia"/>
    <s v="Thailand"/>
    <s v="Lat Krabang"/>
    <x v="73"/>
    <x v="1"/>
    <s v="Direct"/>
    <n v="2"/>
    <n v="4"/>
    <n v="62.41"/>
  </r>
  <r>
    <s v="Import"/>
    <s v="South-East Asia"/>
    <s v="Thailand"/>
    <s v="Lat Krabang"/>
    <x v="38"/>
    <x v="1"/>
    <s v="Direct"/>
    <n v="8"/>
    <n v="8"/>
    <n v="143.4495"/>
  </r>
  <r>
    <s v="Import"/>
    <s v="South-East Asia"/>
    <s v="Thailand"/>
    <s v="Lat Krabang"/>
    <x v="48"/>
    <x v="1"/>
    <s v="Direct"/>
    <n v="1"/>
    <n v="2"/>
    <n v="8.7040000000000006"/>
  </r>
  <r>
    <s v="Import"/>
    <s v="South-East Asia"/>
    <s v="Thailand"/>
    <s v="Lat Krabang"/>
    <x v="25"/>
    <x v="1"/>
    <s v="Direct"/>
    <n v="1"/>
    <n v="1"/>
    <n v="7.1455000000000002"/>
  </r>
  <r>
    <s v="Import"/>
    <s v="South-East Asia"/>
    <s v="Thailand"/>
    <s v="Samut Sakhon, Changwat"/>
    <x v="69"/>
    <x v="1"/>
    <s v="Direct"/>
    <n v="2"/>
    <n v="2"/>
    <n v="16.484300000000001"/>
  </r>
  <r>
    <s v="Import"/>
    <s v="South-East Asia"/>
    <s v="Thailand"/>
    <s v="Siam Bangkok Port"/>
    <x v="26"/>
    <x v="1"/>
    <s v="Direct"/>
    <n v="2"/>
    <n v="4"/>
    <n v="7.0679999999999996"/>
  </r>
  <r>
    <s v="Import"/>
    <s v="South-East Asia"/>
    <s v="Thailand"/>
    <s v="Siam Bangkok Port"/>
    <x v="25"/>
    <x v="1"/>
    <s v="Direct"/>
    <n v="4"/>
    <n v="4"/>
    <n v="61.3215"/>
  </r>
  <r>
    <s v="Import"/>
    <s v="South-East Asia"/>
    <s v="Thailand"/>
    <s v="Thai Prosperity Terminal"/>
    <x v="13"/>
    <x v="1"/>
    <s v="Direct"/>
    <n v="7"/>
    <n v="11"/>
    <n v="82.280900000000003"/>
  </r>
  <r>
    <s v="Import"/>
    <s v="South-East Asia"/>
    <s v="Vietnam"/>
    <s v="Cai Mep"/>
    <x v="66"/>
    <x v="1"/>
    <s v="Direct"/>
    <n v="2"/>
    <n v="4"/>
    <n v="34.718000000000004"/>
  </r>
  <r>
    <s v="Import"/>
    <s v="South-East Asia"/>
    <s v="Vietnam"/>
    <s v="Cat Lai"/>
    <x v="5"/>
    <x v="1"/>
    <s v="Direct"/>
    <n v="4"/>
    <n v="4"/>
    <n v="84"/>
  </r>
  <r>
    <s v="Import"/>
    <s v="South-East Asia"/>
    <s v="Vietnam"/>
    <s v="Cat Lai"/>
    <x v="69"/>
    <x v="1"/>
    <s v="Direct"/>
    <n v="56"/>
    <n v="63"/>
    <n v="707.95659999999998"/>
  </r>
  <r>
    <s v="Import"/>
    <s v="South-East Asia"/>
    <s v="Vietnam"/>
    <s v="Cat Lai"/>
    <x v="52"/>
    <x v="1"/>
    <s v="Direct"/>
    <n v="12"/>
    <n v="24"/>
    <n v="271.69690000000003"/>
  </r>
  <r>
    <s v="Import"/>
    <s v="South-East Asia"/>
    <s v="Vietnam"/>
    <s v="Cat Lai"/>
    <x v="25"/>
    <x v="1"/>
    <s v="Direct"/>
    <n v="1"/>
    <n v="1"/>
    <n v="3.4891000000000001"/>
  </r>
  <r>
    <s v="Import"/>
    <s v="South-East Asia"/>
    <s v="Vietnam"/>
    <s v="Cat Lai"/>
    <x v="45"/>
    <x v="1"/>
    <s v="Direct"/>
    <n v="3"/>
    <n v="4"/>
    <n v="19.074999999999999"/>
  </r>
  <r>
    <s v="Import"/>
    <s v="South-East Asia"/>
    <s v="Vietnam"/>
    <s v="Cat Lai"/>
    <x v="7"/>
    <x v="1"/>
    <s v="Direct"/>
    <n v="1"/>
    <n v="2"/>
    <n v="16.16"/>
  </r>
  <r>
    <s v="Import"/>
    <s v="South-East Asia"/>
    <s v="Vietnam"/>
    <s v="Haiphong"/>
    <x v="61"/>
    <x v="1"/>
    <s v="Direct"/>
    <n v="5"/>
    <n v="5"/>
    <n v="100.4"/>
  </r>
  <r>
    <s v="Import"/>
    <s v="South-East Asia"/>
    <s v="Vietnam"/>
    <s v="Haiphong"/>
    <x v="47"/>
    <x v="1"/>
    <s v="Direct"/>
    <n v="1043"/>
    <n v="1043"/>
    <n v="28501.994999999999"/>
  </r>
  <r>
    <s v="Import"/>
    <s v="South-East Asia"/>
    <s v="Vietnam"/>
    <s v="Haiphong"/>
    <x v="30"/>
    <x v="1"/>
    <s v="Direct"/>
    <n v="2"/>
    <n v="3"/>
    <n v="39.259"/>
  </r>
  <r>
    <s v="Import"/>
    <s v="South-East Asia"/>
    <s v="Vietnam"/>
    <s v="Haiphong"/>
    <x v="60"/>
    <x v="1"/>
    <s v="Direct"/>
    <n v="2"/>
    <n v="4"/>
    <n v="20.37"/>
  </r>
  <r>
    <s v="Import"/>
    <s v="South-East Asia"/>
    <s v="Vietnam"/>
    <s v="Haiphong"/>
    <x v="9"/>
    <x v="1"/>
    <s v="Direct"/>
    <n v="8"/>
    <n v="8"/>
    <n v="174.017"/>
  </r>
  <r>
    <s v="Import"/>
    <s v="South-East Asia"/>
    <s v="Vietnam"/>
    <s v="Haiphong"/>
    <x v="33"/>
    <x v="1"/>
    <s v="Direct"/>
    <n v="4"/>
    <n v="4"/>
    <n v="99.323999999999998"/>
  </r>
  <r>
    <s v="Import"/>
    <s v="South-East Asia"/>
    <s v="Vietnam"/>
    <s v="Phuoc Long"/>
    <x v="69"/>
    <x v="1"/>
    <s v="Direct"/>
    <n v="20"/>
    <n v="23"/>
    <n v="225.1678"/>
  </r>
  <r>
    <s v="Import"/>
    <s v="South-East Asia"/>
    <s v="Vietnam"/>
    <s v="Qui Nhon"/>
    <x v="73"/>
    <x v="1"/>
    <s v="Direct"/>
    <n v="13"/>
    <n v="21"/>
    <n v="77.790499999999994"/>
  </r>
  <r>
    <s v="Import"/>
    <s v="South-East Asia"/>
    <s v="Vietnam"/>
    <s v="Qui Nhon"/>
    <x v="26"/>
    <x v="1"/>
    <s v="Direct"/>
    <n v="156"/>
    <n v="259"/>
    <n v="914.54079999999999"/>
  </r>
  <r>
    <s v="Import"/>
    <s v="South-East Asia"/>
    <s v="Vietnam"/>
    <s v="Qui Nhon"/>
    <x v="88"/>
    <x v="1"/>
    <s v="Direct"/>
    <n v="1"/>
    <n v="2"/>
    <n v="7.6379999999999999"/>
  </r>
  <r>
    <s v="Import"/>
    <s v="South-East Asia"/>
    <s v="Vietnam"/>
    <s v="Saigon"/>
    <x v="73"/>
    <x v="1"/>
    <s v="Direct"/>
    <n v="24"/>
    <n v="40"/>
    <n v="233.78899999999999"/>
  </r>
  <r>
    <s v="Import"/>
    <s v="South-East Asia"/>
    <s v="Vietnam"/>
    <s v="Saigon"/>
    <x v="69"/>
    <x v="1"/>
    <s v="Direct"/>
    <n v="61"/>
    <n v="81"/>
    <n v="827.97320000000002"/>
  </r>
  <r>
    <s v="Import"/>
    <s v="South-East Asia"/>
    <s v="Vietnam"/>
    <s v="Saigon"/>
    <x v="48"/>
    <x v="1"/>
    <s v="Direct"/>
    <n v="241"/>
    <n v="471"/>
    <n v="1242.5219"/>
  </r>
  <r>
    <s v="Import"/>
    <s v="South-East Asia"/>
    <s v="Vietnam"/>
    <s v="Saigon"/>
    <x v="52"/>
    <x v="1"/>
    <s v="Direct"/>
    <n v="87"/>
    <n v="151"/>
    <n v="1971.2584999999999"/>
  </r>
  <r>
    <s v="Import"/>
    <s v="South-East Asia"/>
    <s v="Vietnam"/>
    <s v="Saigon"/>
    <x v="25"/>
    <x v="1"/>
    <s v="Direct"/>
    <n v="9"/>
    <n v="10"/>
    <n v="200.2747"/>
  </r>
  <r>
    <s v="Import"/>
    <s v="South-East Asia"/>
    <s v="Vietnam"/>
    <s v="Saigon"/>
    <x v="88"/>
    <x v="1"/>
    <s v="Direct"/>
    <n v="12"/>
    <n v="16"/>
    <n v="73.153999999999996"/>
  </r>
  <r>
    <s v="Import"/>
    <s v="South-East Asia"/>
    <s v="Vietnam"/>
    <s v="Saigon"/>
    <x v="84"/>
    <x v="1"/>
    <s v="Direct"/>
    <n v="20"/>
    <n v="20"/>
    <n v="484.82"/>
  </r>
  <r>
    <s v="Import"/>
    <s v="South-East Asia"/>
    <s v="Vietnam"/>
    <s v="Saigon"/>
    <x v="45"/>
    <x v="1"/>
    <s v="Direct"/>
    <n v="40"/>
    <n v="67"/>
    <n v="457.27210000000002"/>
  </r>
  <r>
    <s v="Import"/>
    <s v="South-East Asia"/>
    <s v="Vietnam"/>
    <s v="Saigon"/>
    <x v="3"/>
    <x v="1"/>
    <s v="Direct"/>
    <n v="8"/>
    <n v="14"/>
    <n v="79.811499999999995"/>
  </r>
  <r>
    <s v="Import"/>
    <s v="South-East Asia"/>
    <s v="Vietnam"/>
    <s v="Tan Cang"/>
    <x v="26"/>
    <x v="1"/>
    <s v="Direct"/>
    <n v="1"/>
    <n v="2"/>
    <n v="8.6839999999999993"/>
  </r>
  <r>
    <s v="Import"/>
    <s v="South-East Asia"/>
    <s v="Vietnam"/>
    <s v="Vietnam - other"/>
    <x v="26"/>
    <x v="1"/>
    <s v="Direct"/>
    <n v="4"/>
    <n v="7"/>
    <n v="20.283000000000001"/>
  </r>
  <r>
    <s v="Import"/>
    <s v="Southern Asia"/>
    <s v="Bangladesh"/>
    <s v="Chittagong"/>
    <x v="67"/>
    <x v="1"/>
    <s v="Direct"/>
    <n v="1"/>
    <n v="1"/>
    <n v="5.6555"/>
  </r>
  <r>
    <s v="Import"/>
    <s v="Southern Asia"/>
    <s v="Bangladesh"/>
    <s v="Chittagong"/>
    <x v="78"/>
    <x v="1"/>
    <s v="Direct"/>
    <n v="1"/>
    <n v="1"/>
    <n v="7.2770000000000001"/>
  </r>
  <r>
    <s v="Import"/>
    <s v="Southern Asia"/>
    <s v="Bangladesh"/>
    <s v="Chittagong"/>
    <x v="69"/>
    <x v="1"/>
    <s v="Direct"/>
    <n v="1"/>
    <n v="2"/>
    <n v="21.93"/>
  </r>
  <r>
    <s v="Import"/>
    <s v="Southern Asia"/>
    <s v="India"/>
    <s v="Ahmedabad"/>
    <x v="5"/>
    <x v="1"/>
    <s v="Direct"/>
    <n v="2"/>
    <n v="4"/>
    <n v="10.433999999999999"/>
  </r>
  <r>
    <s v="Import"/>
    <s v="Southern Asia"/>
    <s v="India"/>
    <s v="Ahmedabad"/>
    <x v="52"/>
    <x v="1"/>
    <s v="Direct"/>
    <n v="1"/>
    <n v="2"/>
    <n v="25.797999999999998"/>
  </r>
  <r>
    <s v="Import"/>
    <s v="Southern Asia"/>
    <s v="India"/>
    <s v="Alibag"/>
    <x v="0"/>
    <x v="1"/>
    <s v="Direct"/>
    <n v="1"/>
    <n v="1"/>
    <n v="24"/>
  </r>
  <r>
    <s v="Import"/>
    <s v="Southern Asia"/>
    <s v="India"/>
    <s v="Bombay (Mumbai)"/>
    <x v="7"/>
    <x v="0"/>
    <s v="Direct"/>
    <n v="3"/>
    <n v="0"/>
    <n v="47.603000000000002"/>
  </r>
  <r>
    <s v="Import"/>
    <s v="Southern Asia"/>
    <s v="India"/>
    <s v="Calcutta"/>
    <x v="10"/>
    <x v="1"/>
    <s v="Direct"/>
    <n v="6"/>
    <n v="7"/>
    <n v="48.608800000000002"/>
  </r>
  <r>
    <s v="Import"/>
    <s v="Southern Asia"/>
    <s v="India"/>
    <s v="Calcutta"/>
    <x v="52"/>
    <x v="1"/>
    <s v="Direct"/>
    <n v="23"/>
    <n v="45"/>
    <n v="537.32000000000005"/>
  </r>
  <r>
    <s v="Import"/>
    <s v="Southern Asia"/>
    <s v="India"/>
    <s v="Cochin"/>
    <x v="69"/>
    <x v="1"/>
    <s v="Direct"/>
    <n v="3"/>
    <n v="3"/>
    <n v="29.163699999999999"/>
  </r>
  <r>
    <s v="Import"/>
    <s v="Southern Asia"/>
    <s v="India"/>
    <s v="Cochin"/>
    <x v="45"/>
    <x v="1"/>
    <s v="Direct"/>
    <n v="10"/>
    <n v="14"/>
    <n v="117.5569"/>
  </r>
  <r>
    <s v="Import"/>
    <s v="Southern Asia"/>
    <s v="India"/>
    <s v="Cochin"/>
    <x v="3"/>
    <x v="1"/>
    <s v="Direct"/>
    <n v="1"/>
    <n v="1"/>
    <n v="7"/>
  </r>
  <r>
    <s v="Import"/>
    <s v="Southern Asia"/>
    <s v="India"/>
    <s v="Delhi"/>
    <x v="18"/>
    <x v="2"/>
    <s v="Direct"/>
    <n v="1"/>
    <n v="0"/>
    <n v="26918.63"/>
  </r>
  <r>
    <s v="Import"/>
    <s v="Southern Asia"/>
    <s v="India"/>
    <s v="Dhannad/Indore"/>
    <x v="45"/>
    <x v="1"/>
    <s v="Direct"/>
    <n v="1"/>
    <n v="1"/>
    <n v="8.7018000000000004"/>
  </r>
  <r>
    <s v="Import"/>
    <s v="Southern Asia"/>
    <s v="India"/>
    <s v="Gurgaon"/>
    <x v="2"/>
    <x v="1"/>
    <s v="Direct"/>
    <n v="5"/>
    <n v="10"/>
    <n v="83.77"/>
  </r>
  <r>
    <s v="Import"/>
    <s v="Southern Asia"/>
    <s v="India"/>
    <s v="Gurgaon"/>
    <x v="14"/>
    <x v="1"/>
    <s v="Direct"/>
    <n v="9"/>
    <n v="12"/>
    <n v="152.08500000000001"/>
  </r>
  <r>
    <s v="Import"/>
    <s v="Southern Asia"/>
    <s v="India"/>
    <s v="Hydrabad"/>
    <x v="8"/>
    <x v="1"/>
    <s v="Direct"/>
    <n v="1"/>
    <n v="2"/>
    <n v="20.835000000000001"/>
  </r>
  <r>
    <s v="Import"/>
    <s v="Southern Asia"/>
    <s v="India"/>
    <s v="Hydrabad"/>
    <x v="2"/>
    <x v="1"/>
    <s v="Direct"/>
    <n v="1"/>
    <n v="1"/>
    <n v="16.8"/>
  </r>
  <r>
    <s v="Import"/>
    <s v="Southern Asia"/>
    <s v="India"/>
    <s v="Hydrabad"/>
    <x v="1"/>
    <x v="1"/>
    <s v="Direct"/>
    <n v="1"/>
    <n v="1"/>
    <n v="1.77"/>
  </r>
  <r>
    <s v="Import"/>
    <s v="Southern Asia"/>
    <s v="India"/>
    <s v="India - Other"/>
    <x v="26"/>
    <x v="1"/>
    <s v="Direct"/>
    <n v="8"/>
    <n v="15"/>
    <n v="67.415199999999999"/>
  </r>
  <r>
    <s v="Import"/>
    <s v="Southern Asia"/>
    <s v="India"/>
    <s v="India - Other"/>
    <x v="2"/>
    <x v="1"/>
    <s v="Direct"/>
    <n v="12"/>
    <n v="22"/>
    <n v="186.44579999999999"/>
  </r>
  <r>
    <s v="Import"/>
    <s v="Southern Asia"/>
    <s v="India"/>
    <s v="India - Other"/>
    <x v="18"/>
    <x v="2"/>
    <s v="Direct"/>
    <n v="1"/>
    <n v="0"/>
    <n v="18641.16"/>
  </r>
  <r>
    <s v="Import"/>
    <s v="Southern Asia"/>
    <s v="India"/>
    <s v="India - Other"/>
    <x v="88"/>
    <x v="1"/>
    <s v="Direct"/>
    <n v="1"/>
    <n v="2"/>
    <n v="19.420000000000002"/>
  </r>
  <r>
    <s v="Import"/>
    <s v="Southern Asia"/>
    <s v="India"/>
    <s v="India - Other"/>
    <x v="45"/>
    <x v="1"/>
    <s v="Direct"/>
    <n v="16"/>
    <n v="24"/>
    <n v="109.7229"/>
  </r>
  <r>
    <s v="Import"/>
    <s v="Southern Asia"/>
    <s v="India"/>
    <s v="India - Other"/>
    <x v="3"/>
    <x v="1"/>
    <s v="Direct"/>
    <n v="1"/>
    <n v="1"/>
    <n v="1.78"/>
  </r>
  <r>
    <s v="Import"/>
    <s v="Southern Asia"/>
    <s v="India"/>
    <s v="Jaipur"/>
    <x v="11"/>
    <x v="1"/>
    <s v="Direct"/>
    <n v="1"/>
    <n v="1"/>
    <n v="6.7969999999999997"/>
  </r>
  <r>
    <s v="Import"/>
    <s v="Southern Asia"/>
    <s v="India"/>
    <s v="Jawaharlal Nehru"/>
    <x v="67"/>
    <x v="1"/>
    <s v="Direct"/>
    <n v="6"/>
    <n v="8"/>
    <n v="69.008499999999998"/>
  </r>
  <r>
    <s v="Import"/>
    <s v="Southern Asia"/>
    <s v="India"/>
    <s v="Jawaharlal Nehru"/>
    <x v="78"/>
    <x v="1"/>
    <s v="Direct"/>
    <n v="1"/>
    <n v="1"/>
    <n v="6.0609000000000002"/>
  </r>
  <r>
    <s v="Import"/>
    <s v="Southern Asia"/>
    <s v="India"/>
    <s v="Jawaharlal Nehru"/>
    <x v="69"/>
    <x v="1"/>
    <s v="Direct"/>
    <n v="2"/>
    <n v="2"/>
    <n v="25.341999999999999"/>
  </r>
  <r>
    <s v="Import"/>
    <s v="Southern Asia"/>
    <s v="India"/>
    <s v="Jawaharlal Nehru"/>
    <x v="75"/>
    <x v="1"/>
    <s v="Direct"/>
    <n v="1"/>
    <n v="1"/>
    <n v="2.7770000000000001"/>
  </r>
  <r>
    <s v="Import"/>
    <s v="Southern Asia"/>
    <s v="India"/>
    <s v="Jawaharlal Nehru"/>
    <x v="48"/>
    <x v="1"/>
    <s v="Direct"/>
    <n v="16"/>
    <n v="23"/>
    <n v="63.4833"/>
  </r>
  <r>
    <s v="Import"/>
    <s v="Southern Asia"/>
    <s v="India"/>
    <s v="Jawaharlal Nehru"/>
    <x v="52"/>
    <x v="1"/>
    <s v="Direct"/>
    <n v="26"/>
    <n v="31"/>
    <n v="504.10809999999998"/>
  </r>
  <r>
    <s v="Import"/>
    <s v="Southern Asia"/>
    <s v="India"/>
    <s v="Jawaharlal Nehru"/>
    <x v="102"/>
    <x v="1"/>
    <s v="Direct"/>
    <n v="1"/>
    <n v="1"/>
    <n v="25.5"/>
  </r>
  <r>
    <s v="Import"/>
    <s v="Southern Asia"/>
    <s v="India"/>
    <s v="Jawaharlal Nehru"/>
    <x v="88"/>
    <x v="1"/>
    <s v="Direct"/>
    <n v="7"/>
    <n v="11"/>
    <n v="64.991600000000005"/>
  </r>
  <r>
    <s v="Import"/>
    <s v="Southern Asia"/>
    <s v="India"/>
    <s v="Jawaharlal Nehru"/>
    <x v="45"/>
    <x v="1"/>
    <s v="Direct"/>
    <n v="70"/>
    <n v="86"/>
    <n v="368.89049999999997"/>
  </r>
  <r>
    <s v="Import"/>
    <s v="Southern Asia"/>
    <s v="India"/>
    <s v="Jawaharlal Nehru"/>
    <x v="3"/>
    <x v="1"/>
    <s v="Direct"/>
    <n v="20"/>
    <n v="27"/>
    <n v="305.43470000000002"/>
  </r>
  <r>
    <s v="Import"/>
    <s v="Southern Asia"/>
    <s v="India"/>
    <s v="Jodhpur"/>
    <x v="91"/>
    <x v="1"/>
    <s v="Direct"/>
    <n v="1"/>
    <n v="2"/>
    <n v="27.161999999999999"/>
  </r>
  <r>
    <s v="Import"/>
    <s v="South-East Asia"/>
    <s v="Indonesia"/>
    <s v="BATAM"/>
    <x v="2"/>
    <x v="1"/>
    <s v="Direct"/>
    <n v="5"/>
    <n v="7"/>
    <n v="31.484999999999999"/>
  </r>
  <r>
    <s v="Import"/>
    <s v="South-East Asia"/>
    <s v="Indonesia"/>
    <s v="Batu Ampar"/>
    <x v="5"/>
    <x v="1"/>
    <s v="Direct"/>
    <n v="1"/>
    <n v="2"/>
    <n v="4.4470999999999998"/>
  </r>
  <r>
    <s v="Import"/>
    <s v="South-East Asia"/>
    <s v="Indonesia"/>
    <s v="Batu Ampar"/>
    <x v="45"/>
    <x v="1"/>
    <s v="Direct"/>
    <n v="1"/>
    <n v="2"/>
    <n v="2.3319999999999999"/>
  </r>
  <r>
    <s v="Import"/>
    <s v="South-East Asia"/>
    <s v="Indonesia"/>
    <s v="Belawan"/>
    <x v="0"/>
    <x v="1"/>
    <s v="Direct"/>
    <n v="127"/>
    <n v="129"/>
    <n v="2685.9719"/>
  </r>
  <r>
    <s v="Import"/>
    <s v="South-East Asia"/>
    <s v="Indonesia"/>
    <s v="Belawan"/>
    <x v="11"/>
    <x v="1"/>
    <s v="Direct"/>
    <n v="1"/>
    <n v="1"/>
    <n v="2.2728000000000002"/>
  </r>
  <r>
    <s v="Import"/>
    <s v="South-East Asia"/>
    <s v="Indonesia"/>
    <s v="Belawan"/>
    <x v="9"/>
    <x v="1"/>
    <s v="Direct"/>
    <n v="5"/>
    <n v="6"/>
    <n v="13.65"/>
  </r>
  <r>
    <s v="Import"/>
    <s v="South-East Asia"/>
    <s v="Indonesia"/>
    <s v="Belawan"/>
    <x v="14"/>
    <x v="1"/>
    <s v="Direct"/>
    <n v="6"/>
    <n v="11"/>
    <n v="140.52699999999999"/>
  </r>
  <r>
    <s v="Import"/>
    <s v="South-East Asia"/>
    <s v="Indonesia"/>
    <s v="Bontang, KL"/>
    <x v="99"/>
    <x v="2"/>
    <s v="Direct"/>
    <n v="2"/>
    <n v="0"/>
    <n v="45281"/>
  </r>
  <r>
    <s v="Import"/>
    <s v="South-East Asia"/>
    <s v="Indonesia"/>
    <s v="Indonesia - other"/>
    <x v="93"/>
    <x v="2"/>
    <s v="Direct"/>
    <n v="1"/>
    <n v="0"/>
    <n v="31285.797999999999"/>
  </r>
  <r>
    <s v="Import"/>
    <s v="South-East Asia"/>
    <s v="Indonesia"/>
    <s v="Jakarta"/>
    <x v="10"/>
    <x v="1"/>
    <s v="Direct"/>
    <n v="72"/>
    <n v="116"/>
    <n v="294.16329999999999"/>
  </r>
  <r>
    <s v="Import"/>
    <s v="South-East Asia"/>
    <s v="Indonesia"/>
    <s v="Jakarta"/>
    <x v="32"/>
    <x v="1"/>
    <s v="Direct"/>
    <n v="60"/>
    <n v="117"/>
    <n v="1439.27"/>
  </r>
  <r>
    <s v="Import"/>
    <s v="South-East Asia"/>
    <s v="Indonesia"/>
    <s v="Jakarta"/>
    <x v="4"/>
    <x v="1"/>
    <s v="Direct"/>
    <n v="12"/>
    <n v="12"/>
    <n v="270.76949999999999"/>
  </r>
  <r>
    <s v="Import"/>
    <s v="South-East Asia"/>
    <s v="Indonesia"/>
    <s v="Jakarta"/>
    <x v="8"/>
    <x v="1"/>
    <s v="Direct"/>
    <n v="461"/>
    <n v="508"/>
    <n v="10242.3868"/>
  </r>
  <r>
    <s v="Import"/>
    <s v="South-East Asia"/>
    <s v="Indonesia"/>
    <s v="Jakarta"/>
    <x v="29"/>
    <x v="1"/>
    <s v="Direct"/>
    <n v="31"/>
    <n v="59"/>
    <n v="249.89840000000001"/>
  </r>
  <r>
    <s v="Import"/>
    <s v="South-East Asia"/>
    <s v="Indonesia"/>
    <s v="Jakarta"/>
    <x v="38"/>
    <x v="1"/>
    <s v="Direct"/>
    <n v="27"/>
    <n v="53"/>
    <n v="446.12549999999999"/>
  </r>
  <r>
    <s v="Import"/>
    <s v="South-East Asia"/>
    <s v="Indonesia"/>
    <s v="Jakarta"/>
    <x v="0"/>
    <x v="0"/>
    <s v="Direct"/>
    <n v="6"/>
    <n v="0"/>
    <n v="44.417999999999999"/>
  </r>
  <r>
    <s v="Import"/>
    <s v="South-East Asia"/>
    <s v="Indonesia"/>
    <s v="Jakarta"/>
    <x v="0"/>
    <x v="1"/>
    <s v="Direct"/>
    <n v="272"/>
    <n v="294"/>
    <n v="5836.2959000000001"/>
  </r>
  <r>
    <s v="Import"/>
    <s v="South-East Asia"/>
    <s v="Indonesia"/>
    <s v="Jakarta"/>
    <x v="11"/>
    <x v="1"/>
    <s v="Direct"/>
    <n v="25"/>
    <n v="36"/>
    <n v="112.8867"/>
  </r>
  <r>
    <s v="Import"/>
    <s v="South-East Asia"/>
    <s v="Indonesia"/>
    <s v="Jakarta"/>
    <x v="60"/>
    <x v="1"/>
    <s v="Direct"/>
    <n v="4"/>
    <n v="6"/>
    <n v="47.934600000000003"/>
  </r>
  <r>
    <s v="Import"/>
    <s v="South-East Asia"/>
    <s v="Indonesia"/>
    <s v="Jakarta"/>
    <x v="6"/>
    <x v="1"/>
    <s v="Direct"/>
    <n v="3"/>
    <n v="6"/>
    <n v="26.915500000000002"/>
  </r>
  <r>
    <s v="Import"/>
    <s v="South-East Asia"/>
    <s v="Indonesia"/>
    <s v="Jakarta"/>
    <x v="9"/>
    <x v="0"/>
    <s v="Direct"/>
    <n v="13"/>
    <n v="0"/>
    <n v="150.42400000000001"/>
  </r>
  <r>
    <s v="Import"/>
    <s v="South-East Asia"/>
    <s v="Indonesia"/>
    <s v="Jakarta"/>
    <x v="9"/>
    <x v="1"/>
    <s v="Direct"/>
    <n v="48"/>
    <n v="75"/>
    <n v="378.524"/>
  </r>
  <r>
    <s v="Import"/>
    <s v="South-East Asia"/>
    <s v="Indonesia"/>
    <s v="Jakarta"/>
    <x v="43"/>
    <x v="1"/>
    <s v="Direct"/>
    <n v="128"/>
    <n v="221"/>
    <n v="1341.9918"/>
  </r>
  <r>
    <s v="Import"/>
    <s v="South-East Asia"/>
    <s v="Indonesia"/>
    <s v="Jakarta"/>
    <x v="1"/>
    <x v="1"/>
    <s v="Direct"/>
    <n v="7"/>
    <n v="10"/>
    <n v="23.317"/>
  </r>
  <r>
    <s v="Import"/>
    <s v="South-East Asia"/>
    <s v="Indonesia"/>
    <s v="Jakarta"/>
    <x v="13"/>
    <x v="1"/>
    <s v="Direct"/>
    <n v="88"/>
    <n v="145"/>
    <n v="782.04679999999996"/>
  </r>
  <r>
    <s v="Import"/>
    <s v="South-East Asia"/>
    <s v="Indonesia"/>
    <s v="Jakarta"/>
    <x v="72"/>
    <x v="1"/>
    <s v="Direct"/>
    <n v="33"/>
    <n v="33"/>
    <n v="811.12"/>
  </r>
  <r>
    <s v="Import"/>
    <s v="South-East Asia"/>
    <s v="Indonesia"/>
    <s v="Jakarta"/>
    <x v="14"/>
    <x v="1"/>
    <s v="Direct"/>
    <n v="216"/>
    <n v="388"/>
    <n v="1670.6753000000001"/>
  </r>
  <r>
    <s v="Import"/>
    <s v="South-East Asia"/>
    <s v="Indonesia"/>
    <s v="Jakarta"/>
    <x v="34"/>
    <x v="1"/>
    <s v="Direct"/>
    <n v="16"/>
    <n v="21"/>
    <n v="106.4785"/>
  </r>
  <r>
    <s v="Import"/>
    <s v="South-East Asia"/>
    <s v="Indonesia"/>
    <s v="Makassar"/>
    <x v="69"/>
    <x v="1"/>
    <s v="Direct"/>
    <n v="9"/>
    <n v="11"/>
    <n v="111.6807"/>
  </r>
  <r>
    <s v="Import"/>
    <s v="South-East Asia"/>
    <s v="Indonesia"/>
    <s v="Merak"/>
    <x v="52"/>
    <x v="0"/>
    <s v="Through"/>
    <n v="403"/>
    <n v="0"/>
    <n v="1451.893"/>
  </r>
  <r>
    <s v="Import"/>
    <s v="Southern Asia"/>
    <s v="India"/>
    <s v="Kakinada"/>
    <x v="67"/>
    <x v="1"/>
    <s v="Direct"/>
    <n v="1"/>
    <n v="1"/>
    <n v="9.9580000000000002"/>
  </r>
  <r>
    <s v="Import"/>
    <s v="Southern Asia"/>
    <s v="India"/>
    <s v="Kakinada"/>
    <x v="18"/>
    <x v="1"/>
    <s v="Direct"/>
    <n v="1"/>
    <n v="1"/>
    <n v="16.111000000000001"/>
  </r>
  <r>
    <s v="Import"/>
    <s v="Southern Asia"/>
    <s v="India"/>
    <s v="Kandla"/>
    <x v="8"/>
    <x v="1"/>
    <s v="Direct"/>
    <n v="1"/>
    <n v="1"/>
    <n v="24.8"/>
  </r>
  <r>
    <s v="Import"/>
    <s v="Southern Asia"/>
    <s v="India"/>
    <s v="Kanpur"/>
    <x v="3"/>
    <x v="1"/>
    <s v="Direct"/>
    <n v="1"/>
    <n v="1"/>
    <n v="2.375"/>
  </r>
  <r>
    <s v="Import"/>
    <s v="Southern Asia"/>
    <s v="India"/>
    <s v="Kota"/>
    <x v="45"/>
    <x v="1"/>
    <s v="Direct"/>
    <n v="1"/>
    <n v="2"/>
    <n v="4.3861999999999997"/>
  </r>
  <r>
    <s v="Import"/>
    <s v="Southern Asia"/>
    <s v="India"/>
    <s v="Krishnapatnam"/>
    <x v="0"/>
    <x v="1"/>
    <s v="Direct"/>
    <n v="1"/>
    <n v="1"/>
    <n v="5.1669999999999998"/>
  </r>
  <r>
    <s v="Import"/>
    <s v="Southern Asia"/>
    <s v="India"/>
    <s v="Krishnapatnam"/>
    <x v="14"/>
    <x v="1"/>
    <s v="Direct"/>
    <n v="1"/>
    <n v="1"/>
    <n v="7.8230000000000004"/>
  </r>
  <r>
    <s v="Import"/>
    <s v="Southern Asia"/>
    <s v="India"/>
    <s v="Madras"/>
    <x v="26"/>
    <x v="1"/>
    <s v="Direct"/>
    <n v="13"/>
    <n v="13"/>
    <n v="141.87790000000001"/>
  </r>
  <r>
    <s v="Import"/>
    <s v="Southern Asia"/>
    <s v="India"/>
    <s v="Madras"/>
    <x v="75"/>
    <x v="1"/>
    <s v="Direct"/>
    <n v="7"/>
    <n v="7"/>
    <n v="141.572"/>
  </r>
  <r>
    <s v="Import"/>
    <s v="Southern Asia"/>
    <s v="India"/>
    <s v="Madras"/>
    <x v="2"/>
    <x v="1"/>
    <s v="Direct"/>
    <n v="48"/>
    <n v="74"/>
    <n v="565.6635"/>
  </r>
  <r>
    <s v="Import"/>
    <s v="Southern Asia"/>
    <s v="India"/>
    <s v="Madras"/>
    <x v="25"/>
    <x v="1"/>
    <s v="Direct"/>
    <n v="5"/>
    <n v="7"/>
    <n v="49.372799999999998"/>
  </r>
  <r>
    <s v="Import"/>
    <s v="Southern Asia"/>
    <s v="India"/>
    <s v="Madras"/>
    <x v="88"/>
    <x v="1"/>
    <s v="Direct"/>
    <n v="3"/>
    <n v="4"/>
    <n v="10.539199999999999"/>
  </r>
  <r>
    <s v="Import"/>
    <s v="Southern Asia"/>
    <s v="India"/>
    <s v="Madras"/>
    <x v="3"/>
    <x v="1"/>
    <s v="Direct"/>
    <n v="2"/>
    <n v="2"/>
    <n v="15.7338"/>
  </r>
  <r>
    <s v="Import"/>
    <s v="Southern Asia"/>
    <s v="India"/>
    <s v="Mandideep"/>
    <x v="90"/>
    <x v="1"/>
    <s v="Direct"/>
    <n v="5"/>
    <n v="5"/>
    <n v="90.804000000000002"/>
  </r>
  <r>
    <s v="Import"/>
    <s v="Southern Asia"/>
    <s v="India"/>
    <s v="Mangalore"/>
    <x v="67"/>
    <x v="1"/>
    <s v="Direct"/>
    <n v="4"/>
    <n v="4"/>
    <n v="68.188599999999994"/>
  </r>
  <r>
    <s v="Import"/>
    <s v="Southern Asia"/>
    <s v="India"/>
    <s v="Mundra"/>
    <x v="23"/>
    <x v="1"/>
    <s v="Direct"/>
    <n v="20"/>
    <n v="20"/>
    <n v="50"/>
  </r>
  <r>
    <s v="Import"/>
    <s v="Southern Asia"/>
    <s v="India"/>
    <s v="Mundra"/>
    <x v="5"/>
    <x v="1"/>
    <s v="Direct"/>
    <n v="3"/>
    <n v="3"/>
    <n v="70.814800000000005"/>
  </r>
  <r>
    <s v="Import"/>
    <s v="Southern Asia"/>
    <s v="India"/>
    <s v="Mundra"/>
    <x v="26"/>
    <x v="1"/>
    <s v="Direct"/>
    <n v="34"/>
    <n v="47"/>
    <n v="185.4264"/>
  </r>
  <r>
    <s v="Import"/>
    <s v="Southern Asia"/>
    <s v="India"/>
    <s v="Mundra"/>
    <x v="48"/>
    <x v="1"/>
    <s v="Direct"/>
    <n v="2"/>
    <n v="4"/>
    <n v="24.719000000000001"/>
  </r>
  <r>
    <s v="Import"/>
    <s v="Southern Asia"/>
    <s v="India"/>
    <s v="Mundra"/>
    <x v="52"/>
    <x v="1"/>
    <s v="Direct"/>
    <n v="59"/>
    <n v="111"/>
    <n v="1340.127"/>
  </r>
  <r>
    <s v="Import"/>
    <s v="Southern Asia"/>
    <s v="India"/>
    <s v="Mundra"/>
    <x v="102"/>
    <x v="1"/>
    <s v="Direct"/>
    <n v="2"/>
    <n v="2"/>
    <n v="48.444000000000003"/>
  </r>
  <r>
    <s v="Import"/>
    <s v="Southern Asia"/>
    <s v="India"/>
    <s v="Mundra"/>
    <x v="25"/>
    <x v="1"/>
    <s v="Direct"/>
    <n v="10"/>
    <n v="14"/>
    <n v="119.57599999999999"/>
  </r>
  <r>
    <s v="Import"/>
    <s v="Southern Asia"/>
    <s v="India"/>
    <s v="Mundra"/>
    <x v="71"/>
    <x v="1"/>
    <s v="Direct"/>
    <n v="37"/>
    <n v="37"/>
    <n v="819.18269999999995"/>
  </r>
  <r>
    <s v="Import"/>
    <s v="Southern Asia"/>
    <s v="India"/>
    <s v="Mundra"/>
    <x v="45"/>
    <x v="1"/>
    <s v="Direct"/>
    <n v="15"/>
    <n v="25"/>
    <n v="169.5215"/>
  </r>
  <r>
    <s v="Import"/>
    <s v="Southern Asia"/>
    <s v="India"/>
    <s v="Mundra"/>
    <x v="3"/>
    <x v="1"/>
    <s v="Direct"/>
    <n v="6"/>
    <n v="11"/>
    <n v="86.331999999999994"/>
  </r>
  <r>
    <s v="Import"/>
    <s v="Southern Asia"/>
    <s v="India"/>
    <s v="Patparganj"/>
    <x v="5"/>
    <x v="1"/>
    <s v="Direct"/>
    <n v="1"/>
    <n v="1"/>
    <n v="24"/>
  </r>
  <r>
    <s v="Import"/>
    <s v="Southern Asia"/>
    <s v="India"/>
    <s v="Pipavav (Victor) Port"/>
    <x v="8"/>
    <x v="1"/>
    <s v="Direct"/>
    <n v="1"/>
    <n v="1"/>
    <n v="14.32"/>
  </r>
  <r>
    <s v="Import"/>
    <s v="Southern Asia"/>
    <s v="India"/>
    <s v="Pipavav (Victor) Port"/>
    <x v="9"/>
    <x v="1"/>
    <s v="Direct"/>
    <n v="1"/>
    <n v="1"/>
    <n v="24.190999999999999"/>
  </r>
  <r>
    <s v="Import"/>
    <s v="Southern Asia"/>
    <s v="India"/>
    <s v="Pipavav (Victor) Port"/>
    <x v="90"/>
    <x v="1"/>
    <s v="Direct"/>
    <n v="24"/>
    <n v="24"/>
    <n v="462.16199999999998"/>
  </r>
  <r>
    <s v="Import"/>
    <s v="Southern Asia"/>
    <s v="India"/>
    <s v="Rajula"/>
    <x v="90"/>
    <x v="1"/>
    <s v="Direct"/>
    <n v="2"/>
    <n v="2"/>
    <n v="43.1"/>
  </r>
  <r>
    <s v="Import"/>
    <s v="Southern Asia"/>
    <s v="India"/>
    <s v="Surat"/>
    <x v="8"/>
    <x v="1"/>
    <s v="Direct"/>
    <n v="165"/>
    <n v="165"/>
    <n v="3324.5520000000001"/>
  </r>
  <r>
    <s v="Import"/>
    <s v="Southern Asia"/>
    <s v="India"/>
    <s v="Surat"/>
    <x v="13"/>
    <x v="1"/>
    <s v="Direct"/>
    <n v="1"/>
    <n v="1"/>
    <n v="12.054"/>
  </r>
  <r>
    <s v="Import"/>
    <s v="Southern Asia"/>
    <s v="India"/>
    <s v="Surat"/>
    <x v="14"/>
    <x v="1"/>
    <s v="Direct"/>
    <n v="14"/>
    <n v="17"/>
    <n v="63.831600000000002"/>
  </r>
  <r>
    <s v="Import"/>
    <s v="Southern Asia"/>
    <s v="India"/>
    <s v="Tuticorin"/>
    <x v="4"/>
    <x v="1"/>
    <s v="Direct"/>
    <n v="7"/>
    <n v="7"/>
    <n v="133.44499999999999"/>
  </r>
  <r>
    <s v="Import"/>
    <s v="Southern Asia"/>
    <s v="India"/>
    <s v="Tuticorin"/>
    <x v="8"/>
    <x v="1"/>
    <s v="Direct"/>
    <n v="34"/>
    <n v="59"/>
    <n v="804.08399999999995"/>
  </r>
  <r>
    <s v="Import"/>
    <s v="Southern Asia"/>
    <s v="India"/>
    <s v="Tuticorin"/>
    <x v="33"/>
    <x v="1"/>
    <s v="Direct"/>
    <n v="15"/>
    <n v="29"/>
    <n v="330.51"/>
  </r>
  <r>
    <s v="Import"/>
    <s v="Southern Asia"/>
    <s v="India"/>
    <s v="Vadodara"/>
    <x v="1"/>
    <x v="1"/>
    <s v="Direct"/>
    <n v="1"/>
    <n v="2"/>
    <n v="1.73"/>
  </r>
  <r>
    <s v="Import"/>
    <s v="Southern Asia"/>
    <s v="India"/>
    <s v="Visakhapatnam"/>
    <x v="60"/>
    <x v="1"/>
    <s v="Direct"/>
    <n v="24"/>
    <n v="24"/>
    <n v="607.32100000000003"/>
  </r>
  <r>
    <s v="Import"/>
    <s v="Southern Asia"/>
    <s v="India"/>
    <s v="Visakhapatnam"/>
    <x v="90"/>
    <x v="1"/>
    <s v="Direct"/>
    <n v="8"/>
    <n v="8"/>
    <n v="200.66"/>
  </r>
  <r>
    <s v="Import"/>
    <s v="Southern Asia"/>
    <s v="India"/>
    <s v="Vishakhapatnam"/>
    <x v="11"/>
    <x v="1"/>
    <s v="Direct"/>
    <n v="1"/>
    <n v="2"/>
    <n v="10.851800000000001"/>
  </r>
  <r>
    <s v="Import"/>
    <s v="Southern Asia"/>
    <s v="India"/>
    <s v="Vishakhapatnam"/>
    <x v="13"/>
    <x v="1"/>
    <s v="Direct"/>
    <n v="4"/>
    <n v="4"/>
    <n v="48.43"/>
  </r>
  <r>
    <s v="Import"/>
    <s v="Southern Asia"/>
    <s v="India"/>
    <s v="Vishakhapatnam"/>
    <x v="34"/>
    <x v="1"/>
    <s v="Direct"/>
    <n v="1"/>
    <n v="2"/>
    <n v="8.4939"/>
  </r>
  <r>
    <s v="Import"/>
    <s v="Southern Asia"/>
    <s v="Myanmar"/>
    <s v="Rangoon"/>
    <x v="4"/>
    <x v="1"/>
    <s v="Direct"/>
    <n v="1"/>
    <n v="2"/>
    <n v="16.201000000000001"/>
  </r>
  <r>
    <s v="Import"/>
    <s v="Southern Asia"/>
    <s v="Myanmar"/>
    <s v="Rangoon"/>
    <x v="29"/>
    <x v="1"/>
    <s v="Direct"/>
    <n v="1"/>
    <n v="1"/>
    <n v="2.2734999999999999"/>
  </r>
  <r>
    <s v="Import"/>
    <s v="Southern Asia"/>
    <s v="Myanmar"/>
    <s v="Rangoon"/>
    <x v="20"/>
    <x v="1"/>
    <s v="Direct"/>
    <n v="3"/>
    <n v="3"/>
    <n v="27.74"/>
  </r>
  <r>
    <s v="Import"/>
    <s v="Southern Asia"/>
    <s v="Myanmar"/>
    <s v="Rangoon"/>
    <x v="13"/>
    <x v="1"/>
    <s v="Direct"/>
    <n v="1"/>
    <n v="1"/>
    <n v="10.574"/>
  </r>
  <r>
    <s v="Import"/>
    <s v="Southern Asia"/>
    <s v="Pakistan"/>
    <s v="Karachi"/>
    <x v="10"/>
    <x v="1"/>
    <s v="Direct"/>
    <n v="10"/>
    <n v="18"/>
    <n v="199.25800000000001"/>
  </r>
  <r>
    <s v="Import"/>
    <s v="Southern Asia"/>
    <s v="Pakistan"/>
    <s v="Karachi"/>
    <x v="20"/>
    <x v="1"/>
    <s v="Direct"/>
    <n v="11"/>
    <n v="15"/>
    <n v="128.24619999999999"/>
  </r>
  <r>
    <s v="Import"/>
    <s v="Southern Asia"/>
    <s v="Pakistan"/>
    <s v="Karachi"/>
    <x v="90"/>
    <x v="1"/>
    <s v="Direct"/>
    <n v="61"/>
    <n v="61"/>
    <n v="1348.5039999999999"/>
  </r>
  <r>
    <s v="Import"/>
    <s v="Southern Asia"/>
    <s v="Pakistan"/>
    <s v="Pakistan - other"/>
    <x v="95"/>
    <x v="2"/>
    <s v="Direct"/>
    <n v="2"/>
    <n v="0"/>
    <n v="48459.95"/>
  </r>
  <r>
    <s v="Import"/>
    <s v="Southern Asia"/>
    <s v="Pakistan"/>
    <s v="Qasim International"/>
    <x v="8"/>
    <x v="1"/>
    <s v="Direct"/>
    <n v="2"/>
    <n v="2"/>
    <n v="33.853999999999999"/>
  </r>
  <r>
    <s v="Import"/>
    <s v="Southern Asia"/>
    <s v="Pakistan"/>
    <s v="Qasim International"/>
    <x v="34"/>
    <x v="1"/>
    <s v="Direct"/>
    <n v="2"/>
    <n v="2"/>
    <n v="7.3231999999999999"/>
  </r>
  <r>
    <s v="Import"/>
    <s v="Southern Asia"/>
    <s v="Sri Lanka"/>
    <s v="Colombo"/>
    <x v="10"/>
    <x v="1"/>
    <s v="Direct"/>
    <n v="17"/>
    <n v="17"/>
    <n v="36.570500000000003"/>
  </r>
  <r>
    <s v="Import"/>
    <s v="Southern Asia"/>
    <s v="Sri Lanka"/>
    <s v="Colombo"/>
    <x v="0"/>
    <x v="1"/>
    <s v="Direct"/>
    <n v="3"/>
    <n v="3"/>
    <n v="28.216999999999999"/>
  </r>
  <r>
    <s v="Import"/>
    <s v="Southern Asia"/>
    <s v="Sri Lanka"/>
    <s v="Colombo"/>
    <x v="6"/>
    <x v="1"/>
    <s v="Direct"/>
    <n v="5"/>
    <n v="5"/>
    <n v="109.75"/>
  </r>
  <r>
    <s v="Import"/>
    <s v="Southern Asia"/>
    <s v="Sri Lanka"/>
    <s v="Colombo"/>
    <x v="20"/>
    <x v="1"/>
    <s v="Direct"/>
    <n v="3"/>
    <n v="4"/>
    <n v="48.850700000000003"/>
  </r>
  <r>
    <s v="Import"/>
    <s v="U.S.A."/>
    <s v="United States Of America"/>
    <s v="Alaska - other "/>
    <x v="2"/>
    <x v="1"/>
    <s v="Direct"/>
    <n v="1"/>
    <n v="1"/>
    <n v="2.105"/>
  </r>
  <r>
    <s v="Import"/>
    <s v="U.S.A."/>
    <s v="United States Of America"/>
    <s v="Baltimore"/>
    <x v="0"/>
    <x v="0"/>
    <s v="Direct"/>
    <n v="22"/>
    <n v="0"/>
    <n v="57.173000000000002"/>
  </r>
  <r>
    <s v="Import"/>
    <s v="U.S.A."/>
    <s v="United States Of America"/>
    <s v="Baltimore"/>
    <x v="19"/>
    <x v="0"/>
    <s v="Direct"/>
    <n v="300"/>
    <n v="0"/>
    <n v="628.35599999999999"/>
  </r>
  <r>
    <s v="Import"/>
    <s v="U.S.A."/>
    <s v="United States Of America"/>
    <s v="Baltimore"/>
    <x v="9"/>
    <x v="0"/>
    <s v="Direct"/>
    <n v="588"/>
    <n v="0"/>
    <n v="674.42049999999995"/>
  </r>
  <r>
    <s v="Import"/>
    <s v="U.S.A."/>
    <s v="United States Of America"/>
    <s v="Baltimore"/>
    <x v="1"/>
    <x v="1"/>
    <s v="Direct"/>
    <n v="1"/>
    <n v="2"/>
    <n v="6.6406000000000001"/>
  </r>
  <r>
    <s v="Import"/>
    <s v="U.S.A."/>
    <s v="United States Of America"/>
    <s v="Bardstown"/>
    <x v="98"/>
    <x v="1"/>
    <s v="Direct"/>
    <n v="1"/>
    <n v="1"/>
    <n v="14.3474"/>
  </r>
  <r>
    <s v="Import"/>
    <s v="South-East Asia"/>
    <s v="Indonesia"/>
    <s v="Perawang"/>
    <x v="43"/>
    <x v="1"/>
    <s v="Direct"/>
    <n v="7"/>
    <n v="14"/>
    <n v="68.770200000000003"/>
  </r>
  <r>
    <s v="Import"/>
    <s v="South-East Asia"/>
    <s v="Indonesia"/>
    <s v="Semarang"/>
    <x v="73"/>
    <x v="1"/>
    <s v="Direct"/>
    <n v="61"/>
    <n v="101"/>
    <n v="982.12270000000001"/>
  </r>
  <r>
    <s v="Import"/>
    <s v="South-East Asia"/>
    <s v="Indonesia"/>
    <s v="Semarang"/>
    <x v="5"/>
    <x v="1"/>
    <s v="Direct"/>
    <n v="2"/>
    <n v="3"/>
    <n v="13.811999999999999"/>
  </r>
  <r>
    <s v="Import"/>
    <s v="South-East Asia"/>
    <s v="Indonesia"/>
    <s v="Semarang"/>
    <x v="26"/>
    <x v="1"/>
    <s v="Direct"/>
    <n v="136"/>
    <n v="233"/>
    <n v="821.84389999999996"/>
  </r>
  <r>
    <s v="Import"/>
    <s v="South-East Asia"/>
    <s v="Indonesia"/>
    <s v="Semarang"/>
    <x v="45"/>
    <x v="1"/>
    <s v="Direct"/>
    <n v="1"/>
    <n v="1"/>
    <n v="7.524"/>
  </r>
  <r>
    <s v="Import"/>
    <s v="South-East Asia"/>
    <s v="Indonesia"/>
    <s v="Semarang"/>
    <x v="3"/>
    <x v="1"/>
    <s v="Direct"/>
    <n v="2"/>
    <n v="3"/>
    <n v="35.053400000000003"/>
  </r>
  <r>
    <s v="Import"/>
    <s v="South-East Asia"/>
    <s v="Indonesia"/>
    <s v="Surabaya"/>
    <x v="4"/>
    <x v="1"/>
    <s v="Direct"/>
    <n v="7"/>
    <n v="7"/>
    <n v="128.6198"/>
  </r>
  <r>
    <s v="Import"/>
    <s v="South-East Asia"/>
    <s v="Indonesia"/>
    <s v="Surabaya"/>
    <x v="8"/>
    <x v="1"/>
    <s v="Direct"/>
    <n v="100"/>
    <n v="100"/>
    <n v="2123.3463000000002"/>
  </r>
  <r>
    <s v="Import"/>
    <s v="South-East Asia"/>
    <s v="Indonesia"/>
    <s v="Surabaya"/>
    <x v="29"/>
    <x v="1"/>
    <s v="Direct"/>
    <n v="1"/>
    <n v="2"/>
    <n v="4.9005000000000001"/>
  </r>
  <r>
    <s v="Import"/>
    <s v="South-East Asia"/>
    <s v="Indonesia"/>
    <s v="Surabaya"/>
    <x v="2"/>
    <x v="1"/>
    <s v="Direct"/>
    <n v="7"/>
    <n v="11"/>
    <n v="79.932100000000005"/>
  </r>
  <r>
    <s v="Import"/>
    <s v="South-East Asia"/>
    <s v="Indonesia"/>
    <s v="Surabaya"/>
    <x v="11"/>
    <x v="1"/>
    <s v="Direct"/>
    <n v="26"/>
    <n v="31"/>
    <n v="258.56360000000001"/>
  </r>
  <r>
    <s v="Import"/>
    <s v="South-East Asia"/>
    <s v="Indonesia"/>
    <s v="Surabaya"/>
    <x v="60"/>
    <x v="1"/>
    <s v="Direct"/>
    <n v="2"/>
    <n v="2"/>
    <n v="18.204999999999998"/>
  </r>
  <r>
    <s v="Import"/>
    <s v="South-East Asia"/>
    <s v="Indonesia"/>
    <s v="Surabaya"/>
    <x v="43"/>
    <x v="1"/>
    <s v="Direct"/>
    <n v="205"/>
    <n v="269"/>
    <n v="3175.3425000000002"/>
  </r>
  <r>
    <s v="Import"/>
    <s v="South-East Asia"/>
    <s v="Indonesia"/>
    <s v="Surabaya"/>
    <x v="1"/>
    <x v="1"/>
    <s v="Direct"/>
    <n v="2"/>
    <n v="2"/>
    <n v="6.6950000000000003"/>
  </r>
  <r>
    <s v="Import"/>
    <s v="South-East Asia"/>
    <s v="Indonesia"/>
    <s v="Surabaya"/>
    <x v="13"/>
    <x v="1"/>
    <s v="Direct"/>
    <n v="9"/>
    <n v="9"/>
    <n v="90.985100000000003"/>
  </r>
  <r>
    <s v="Import"/>
    <s v="South-East Asia"/>
    <s v="Indonesia"/>
    <s v="Tanjung Priok"/>
    <x v="0"/>
    <x v="1"/>
    <s v="Direct"/>
    <n v="2"/>
    <n v="2"/>
    <n v="4.6890000000000001"/>
  </r>
  <r>
    <s v="Import"/>
    <s v="South-East Asia"/>
    <s v="Indonesia"/>
    <s v="Tanjung Priok"/>
    <x v="11"/>
    <x v="1"/>
    <s v="Direct"/>
    <n v="3"/>
    <n v="5"/>
    <n v="6.0359999999999996"/>
  </r>
  <r>
    <s v="Import"/>
    <s v="South-East Asia"/>
    <s v="Malaysia"/>
    <s v="Bagan Datok"/>
    <x v="33"/>
    <x v="1"/>
    <s v="Direct"/>
    <n v="1"/>
    <n v="2"/>
    <n v="16.84"/>
  </r>
  <r>
    <s v="Import"/>
    <s v="South-East Asia"/>
    <s v="Malaysia"/>
    <s v="Bintulu"/>
    <x v="99"/>
    <x v="2"/>
    <s v="Direct"/>
    <n v="1"/>
    <n v="0"/>
    <n v="10511"/>
  </r>
  <r>
    <s v="Import"/>
    <s v="South-East Asia"/>
    <s v="Malaysia"/>
    <s v="Johore Baharu"/>
    <x v="95"/>
    <x v="2"/>
    <s v="Direct"/>
    <n v="3"/>
    <n v="0"/>
    <n v="92536.45"/>
  </r>
  <r>
    <s v="Import"/>
    <s v="South-East Asia"/>
    <s v="Malaysia"/>
    <s v="Kuantan"/>
    <x v="8"/>
    <x v="1"/>
    <s v="Direct"/>
    <n v="73"/>
    <n v="73"/>
    <n v="1740.4231"/>
  </r>
  <r>
    <s v="Import"/>
    <s v="South-East Asia"/>
    <s v="Malaysia"/>
    <s v="Kuching"/>
    <x v="32"/>
    <x v="1"/>
    <s v="Direct"/>
    <n v="1"/>
    <n v="1"/>
    <n v="13"/>
  </r>
  <r>
    <s v="Import"/>
    <s v="South-East Asia"/>
    <s v="Malaysia"/>
    <s v="Kuching"/>
    <x v="8"/>
    <x v="1"/>
    <s v="Direct"/>
    <n v="1"/>
    <n v="1"/>
    <n v="13"/>
  </r>
  <r>
    <s v="Import"/>
    <s v="South-East Asia"/>
    <s v="Malaysia"/>
    <s v="Kuching"/>
    <x v="0"/>
    <x v="1"/>
    <s v="Direct"/>
    <n v="2"/>
    <n v="2"/>
    <n v="43"/>
  </r>
  <r>
    <s v="Import"/>
    <s v="South-East Asia"/>
    <s v="Malaysia"/>
    <s v="Kuching"/>
    <x v="14"/>
    <x v="1"/>
    <s v="Direct"/>
    <n v="1"/>
    <n v="1"/>
    <n v="13"/>
  </r>
  <r>
    <s v="Import"/>
    <s v="South-East Asia"/>
    <s v="Malaysia"/>
    <s v="Labuan, Sabah"/>
    <x v="8"/>
    <x v="1"/>
    <s v="Direct"/>
    <n v="2"/>
    <n v="2"/>
    <n v="11.644"/>
  </r>
  <r>
    <s v="Import"/>
    <s v="South-East Asia"/>
    <s v="Malaysia"/>
    <s v="Labuan, Sabah"/>
    <x v="6"/>
    <x v="1"/>
    <s v="Direct"/>
    <n v="1"/>
    <n v="1"/>
    <n v="12.35"/>
  </r>
  <r>
    <s v="Import"/>
    <s v="South-East Asia"/>
    <s v="Malaysia"/>
    <s v="Malaysia - other"/>
    <x v="95"/>
    <x v="2"/>
    <s v="Direct"/>
    <n v="17"/>
    <n v="0"/>
    <n v="449997.31"/>
  </r>
  <r>
    <s v="Import"/>
    <s v="South-East Asia"/>
    <s v="Malaysia"/>
    <s v="Pasir Gudang"/>
    <x v="91"/>
    <x v="1"/>
    <s v="Direct"/>
    <n v="8"/>
    <n v="8"/>
    <n v="137.55799999999999"/>
  </r>
  <r>
    <s v="Import"/>
    <s v="South-East Asia"/>
    <s v="Malaysia"/>
    <s v="Pasir Gudang"/>
    <x v="4"/>
    <x v="1"/>
    <s v="Direct"/>
    <n v="48"/>
    <n v="48"/>
    <n v="1256.761"/>
  </r>
  <r>
    <s v="Import"/>
    <s v="U.S.A."/>
    <s v="United States Of America"/>
    <s v="Caciannati"/>
    <x v="2"/>
    <x v="1"/>
    <s v="Direct"/>
    <n v="1"/>
    <n v="2"/>
    <n v="23.225000000000001"/>
  </r>
  <r>
    <s v="Import"/>
    <s v="U.S.A."/>
    <s v="United States Of America"/>
    <s v="Caciannati"/>
    <x v="88"/>
    <x v="1"/>
    <s v="Direct"/>
    <n v="1"/>
    <n v="1"/>
    <n v="2.3477000000000001"/>
  </r>
  <r>
    <s v="Import"/>
    <s v="U.S.A."/>
    <s v="United States Of America"/>
    <s v="Charleston"/>
    <x v="5"/>
    <x v="1"/>
    <s v="Direct"/>
    <n v="1"/>
    <n v="2"/>
    <n v="4.266"/>
  </r>
  <r>
    <s v="Import"/>
    <s v="U.S.A."/>
    <s v="United States Of America"/>
    <s v="Charleston"/>
    <x v="7"/>
    <x v="1"/>
    <s v="Direct"/>
    <n v="22"/>
    <n v="40"/>
    <n v="293.19439999999997"/>
  </r>
  <r>
    <s v="Import"/>
    <s v="U.S.A."/>
    <s v="United States Of America"/>
    <s v="Charlotte"/>
    <x v="91"/>
    <x v="1"/>
    <s v="Direct"/>
    <n v="1"/>
    <n v="1"/>
    <n v="9.6839999999999993"/>
  </r>
  <r>
    <s v="Import"/>
    <s v="U.S.A."/>
    <s v="United States Of America"/>
    <s v="Chicago"/>
    <x v="91"/>
    <x v="1"/>
    <s v="Direct"/>
    <n v="2"/>
    <n v="2"/>
    <n v="30.877400000000002"/>
  </r>
  <r>
    <s v="Import"/>
    <s v="U.S.A."/>
    <s v="United States Of America"/>
    <s v="Chicago"/>
    <x v="73"/>
    <x v="1"/>
    <s v="Direct"/>
    <n v="3"/>
    <n v="3"/>
    <n v="39.807200000000002"/>
  </r>
  <r>
    <s v="Import"/>
    <s v="U.S.A."/>
    <s v="United States Of America"/>
    <s v="Chicago"/>
    <x v="26"/>
    <x v="1"/>
    <s v="Direct"/>
    <n v="1"/>
    <n v="1"/>
    <n v="2.7522000000000002"/>
  </r>
  <r>
    <s v="Import"/>
    <s v="U.S.A."/>
    <s v="United States Of America"/>
    <s v="Chicago"/>
    <x v="2"/>
    <x v="1"/>
    <s v="Direct"/>
    <n v="151"/>
    <n v="270"/>
    <n v="1812.7180000000001"/>
  </r>
  <r>
    <s v="Import"/>
    <s v="U.S.A."/>
    <s v="United States Of America"/>
    <s v="Chicago"/>
    <x v="88"/>
    <x v="1"/>
    <s v="Direct"/>
    <n v="2"/>
    <n v="4"/>
    <n v="15.195499999999999"/>
  </r>
  <r>
    <s v="Import"/>
    <s v="U.S.A."/>
    <s v="United States Of America"/>
    <s v="Chicago"/>
    <x v="3"/>
    <x v="1"/>
    <s v="Direct"/>
    <n v="3"/>
    <n v="4"/>
    <n v="49.708599999999997"/>
  </r>
  <r>
    <s v="Import"/>
    <s v="U.S.A."/>
    <s v="United States Of America"/>
    <s v="Cleveland - OH"/>
    <x v="32"/>
    <x v="1"/>
    <s v="Direct"/>
    <n v="2"/>
    <n v="4"/>
    <n v="16.179600000000001"/>
  </r>
  <r>
    <s v="Import"/>
    <s v="U.S.A."/>
    <s v="United States Of America"/>
    <s v="Cleveland - OH"/>
    <x v="8"/>
    <x v="1"/>
    <s v="Direct"/>
    <n v="9"/>
    <n v="9"/>
    <n v="135.85149999999999"/>
  </r>
  <r>
    <s v="Import"/>
    <s v="U.S.A."/>
    <s v="United States Of America"/>
    <s v="Cleveland - OH"/>
    <x v="9"/>
    <x v="1"/>
    <s v="Direct"/>
    <n v="7"/>
    <n v="11"/>
    <n v="73.659499999999994"/>
  </r>
  <r>
    <s v="Import"/>
    <s v="U.S.A."/>
    <s v="United States Of America"/>
    <s v="Cleveland - OH"/>
    <x v="18"/>
    <x v="1"/>
    <s v="Direct"/>
    <n v="1"/>
    <n v="1"/>
    <n v="15.739000000000001"/>
  </r>
  <r>
    <s v="Import"/>
    <s v="U.S.A."/>
    <s v="United States Of America"/>
    <s v="Cleveland - OH"/>
    <x v="34"/>
    <x v="1"/>
    <s v="Direct"/>
    <n v="1"/>
    <n v="2"/>
    <n v="3.5183"/>
  </r>
  <r>
    <s v="Import"/>
    <s v="U.S.A."/>
    <s v="United States Of America"/>
    <s v="Cleveland - OH"/>
    <x v="7"/>
    <x v="1"/>
    <s v="Direct"/>
    <n v="1"/>
    <n v="2"/>
    <n v="12.7006"/>
  </r>
  <r>
    <s v="Import"/>
    <s v="U.S.A."/>
    <s v="United States Of America"/>
    <s v="Dallas"/>
    <x v="0"/>
    <x v="1"/>
    <s v="Direct"/>
    <n v="6"/>
    <n v="12"/>
    <n v="116.52849999999999"/>
  </r>
  <r>
    <s v="Import"/>
    <s v="U.S.A."/>
    <s v="United States Of America"/>
    <s v="Dallas"/>
    <x v="20"/>
    <x v="1"/>
    <s v="Direct"/>
    <n v="6"/>
    <n v="12"/>
    <n v="68.638000000000005"/>
  </r>
  <r>
    <s v="Import"/>
    <s v="U.S.A."/>
    <s v="United States Of America"/>
    <s v="East Saint Louis"/>
    <x v="14"/>
    <x v="1"/>
    <s v="Direct"/>
    <n v="2"/>
    <n v="4"/>
    <n v="11.038"/>
  </r>
  <r>
    <s v="Import"/>
    <s v="U.S.A."/>
    <s v="United States Of America"/>
    <s v="Freeport, TX"/>
    <x v="12"/>
    <x v="0"/>
    <s v="Direct"/>
    <n v="1"/>
    <n v="0"/>
    <n v="1.71"/>
  </r>
  <r>
    <s v="Import"/>
    <s v="U.S.A."/>
    <s v="United States Of America"/>
    <s v="Gainesville"/>
    <x v="9"/>
    <x v="1"/>
    <s v="Direct"/>
    <n v="7"/>
    <n v="14"/>
    <n v="69.792000000000002"/>
  </r>
  <r>
    <s v="Import"/>
    <s v="U.S.A."/>
    <s v="United States Of America"/>
    <s v="Greer"/>
    <x v="38"/>
    <x v="1"/>
    <s v="Direct"/>
    <n v="2"/>
    <n v="2"/>
    <n v="42.468000000000004"/>
  </r>
  <r>
    <s v="Import"/>
    <s v="U.S.A."/>
    <s v="United States Of America"/>
    <s v="Greer"/>
    <x v="2"/>
    <x v="1"/>
    <s v="Direct"/>
    <n v="14"/>
    <n v="28"/>
    <n v="109.3985"/>
  </r>
  <r>
    <s v="Import"/>
    <s v="U.S.A."/>
    <s v="United States Of America"/>
    <s v="Holland"/>
    <x v="26"/>
    <x v="1"/>
    <s v="Direct"/>
    <n v="1"/>
    <n v="1"/>
    <n v="3.302"/>
  </r>
  <r>
    <s v="Import"/>
    <s v="U.S.A."/>
    <s v="United States Of America"/>
    <s v="Houston"/>
    <x v="32"/>
    <x v="1"/>
    <s v="Direct"/>
    <n v="133"/>
    <n v="136"/>
    <n v="2279.3937999999998"/>
  </r>
  <r>
    <s v="Import"/>
    <s v="U.S.A."/>
    <s v="United States Of America"/>
    <s v="Houston"/>
    <x v="93"/>
    <x v="1"/>
    <s v="Direct"/>
    <n v="1"/>
    <n v="1"/>
    <n v="15.561999999999999"/>
  </r>
  <r>
    <s v="Import"/>
    <s v="U.S.A."/>
    <s v="United States Of America"/>
    <s v="Houston"/>
    <x v="8"/>
    <x v="1"/>
    <s v="Direct"/>
    <n v="55"/>
    <n v="57"/>
    <n v="924.59929999999997"/>
  </r>
  <r>
    <s v="Import"/>
    <s v="U.S.A."/>
    <s v="United States Of America"/>
    <s v="Houston"/>
    <x v="0"/>
    <x v="1"/>
    <s v="Direct"/>
    <n v="23"/>
    <n v="27"/>
    <n v="356.50779999999997"/>
  </r>
  <r>
    <s v="Import"/>
    <s v="U.S.A."/>
    <s v="United States Of America"/>
    <s v="Houston"/>
    <x v="11"/>
    <x v="1"/>
    <s v="Direct"/>
    <n v="5"/>
    <n v="8"/>
    <n v="35.889400000000002"/>
  </r>
  <r>
    <s v="Import"/>
    <s v="U.S.A."/>
    <s v="United States Of America"/>
    <s v="Houston"/>
    <x v="6"/>
    <x v="1"/>
    <s v="Direct"/>
    <n v="1"/>
    <n v="1"/>
    <n v="21.112500000000001"/>
  </r>
  <r>
    <s v="Import"/>
    <s v="U.S.A."/>
    <s v="United States Of America"/>
    <s v="Houston"/>
    <x v="20"/>
    <x v="1"/>
    <s v="Direct"/>
    <n v="6"/>
    <n v="10"/>
    <n v="72.878"/>
  </r>
  <r>
    <s v="Import"/>
    <s v="U.S.A."/>
    <s v="United States Of America"/>
    <s v="Houston"/>
    <x v="9"/>
    <x v="1"/>
    <s v="Direct"/>
    <n v="2"/>
    <n v="4"/>
    <n v="20.855"/>
  </r>
  <r>
    <s v="Import"/>
    <s v="U.S.A."/>
    <s v="United States Of America"/>
    <s v="Houston"/>
    <x v="34"/>
    <x v="1"/>
    <s v="Direct"/>
    <n v="1"/>
    <n v="1"/>
    <n v="7.0890000000000004"/>
  </r>
  <r>
    <s v="Import"/>
    <s v="U.S.A."/>
    <s v="United States Of America"/>
    <s v="Jacksonville"/>
    <x v="98"/>
    <x v="1"/>
    <s v="Direct"/>
    <n v="1"/>
    <n v="2"/>
    <n v="24.23"/>
  </r>
  <r>
    <s v="Import"/>
    <s v="U.S.A."/>
    <s v="United States Of America"/>
    <s v="Joliet"/>
    <x v="8"/>
    <x v="1"/>
    <s v="Direct"/>
    <n v="1"/>
    <n v="2"/>
    <n v="9.3948999999999998"/>
  </r>
  <r>
    <s v="Import"/>
    <s v="U.S.A."/>
    <s v="United States Of America"/>
    <s v="Joliet"/>
    <x v="11"/>
    <x v="1"/>
    <s v="Direct"/>
    <n v="1"/>
    <n v="2"/>
    <n v="5.6745000000000001"/>
  </r>
  <r>
    <s v="Import"/>
    <s v="U.S.A."/>
    <s v="United States Of America"/>
    <s v="Kinston"/>
    <x v="11"/>
    <x v="1"/>
    <s v="Direct"/>
    <n v="1"/>
    <n v="1"/>
    <n v="11.756"/>
  </r>
  <r>
    <s v="Import"/>
    <s v="U.S.A."/>
    <s v="United States Of America"/>
    <s v="Lexington"/>
    <x v="98"/>
    <x v="1"/>
    <s v="Direct"/>
    <n v="15"/>
    <n v="15"/>
    <n v="228.69900000000001"/>
  </r>
  <r>
    <s v="Import"/>
    <s v="U.S.A."/>
    <s v="United States Of America"/>
    <s v="Long Beach"/>
    <x v="32"/>
    <x v="1"/>
    <s v="Direct"/>
    <n v="1"/>
    <n v="1"/>
    <n v="7.7015000000000002"/>
  </r>
  <r>
    <s v="Import"/>
    <s v="U.S.A."/>
    <s v="United States Of America"/>
    <s v="Long Beach"/>
    <x v="8"/>
    <x v="1"/>
    <s v="Direct"/>
    <n v="48"/>
    <n v="56"/>
    <n v="897.64859999999999"/>
  </r>
  <r>
    <s v="Import"/>
    <s v="U.S.A."/>
    <s v="United States Of America"/>
    <s v="Long Beach"/>
    <x v="17"/>
    <x v="1"/>
    <s v="Direct"/>
    <n v="78"/>
    <n v="156"/>
    <n v="1657.1376"/>
  </r>
  <r>
    <s v="Import"/>
    <s v="U.S.A."/>
    <s v="United States Of America"/>
    <s v="Long Beach"/>
    <x v="9"/>
    <x v="1"/>
    <s v="Direct"/>
    <n v="32"/>
    <n v="46"/>
    <n v="390.88850000000002"/>
  </r>
  <r>
    <s v="Import"/>
    <s v="U.S.A."/>
    <s v="United States Of America"/>
    <s v="Long Beach"/>
    <x v="18"/>
    <x v="1"/>
    <s v="Direct"/>
    <n v="33"/>
    <n v="35"/>
    <n v="605.56399999999996"/>
  </r>
  <r>
    <s v="Import"/>
    <s v="U.S.A."/>
    <s v="United States Of America"/>
    <s v="Long Beach"/>
    <x v="34"/>
    <x v="1"/>
    <s v="Direct"/>
    <n v="4"/>
    <n v="6"/>
    <n v="44.781199999999998"/>
  </r>
  <r>
    <s v="Import"/>
    <s v="U.S.A."/>
    <s v="United States Of America"/>
    <s v="Los Angeles"/>
    <x v="5"/>
    <x v="1"/>
    <s v="Direct"/>
    <n v="11"/>
    <n v="17"/>
    <n v="145.95050000000001"/>
  </r>
  <r>
    <s v="Import"/>
    <s v="U.S.A."/>
    <s v="United States Of America"/>
    <s v="Los Angeles"/>
    <x v="75"/>
    <x v="1"/>
    <s v="Direct"/>
    <n v="1"/>
    <n v="2"/>
    <n v="14.906499999999999"/>
  </r>
  <r>
    <s v="Import"/>
    <s v="U.S.A."/>
    <s v="United States Of America"/>
    <s v="Los Angeles"/>
    <x v="12"/>
    <x v="1"/>
    <s v="Direct"/>
    <n v="6"/>
    <n v="11"/>
    <n v="28.4237"/>
  </r>
  <r>
    <s v="Import"/>
    <s v="U.S.A."/>
    <s v="United States Of America"/>
    <s v="Los Angeles"/>
    <x v="45"/>
    <x v="1"/>
    <s v="Direct"/>
    <n v="2"/>
    <n v="2"/>
    <n v="2.9860000000000002"/>
  </r>
  <r>
    <s v="Import"/>
    <s v="U.S.A."/>
    <s v="United States Of America"/>
    <s v="Louisville"/>
    <x v="91"/>
    <x v="1"/>
    <s v="Direct"/>
    <n v="3"/>
    <n v="6"/>
    <n v="60.492100000000001"/>
  </r>
  <r>
    <s v="Import"/>
    <s v="U.S.A."/>
    <s v="United States Of America"/>
    <s v="Louisville"/>
    <x v="73"/>
    <x v="1"/>
    <s v="Direct"/>
    <n v="1"/>
    <n v="2"/>
    <n v="11.4307"/>
  </r>
  <r>
    <s v="Import"/>
    <s v="U.S.A."/>
    <s v="United States Of America"/>
    <s v="Louisville"/>
    <x v="2"/>
    <x v="1"/>
    <s v="Direct"/>
    <n v="3"/>
    <n v="4"/>
    <n v="32.887700000000002"/>
  </r>
  <r>
    <s v="Import"/>
    <s v="U.S.A."/>
    <s v="United States Of America"/>
    <s v="Louisville"/>
    <x v="3"/>
    <x v="1"/>
    <s v="Direct"/>
    <n v="3"/>
    <n v="6"/>
    <n v="28.616"/>
  </r>
  <r>
    <s v="Import"/>
    <s v="U.S.A."/>
    <s v="United States Of America"/>
    <s v="Memphis"/>
    <x v="0"/>
    <x v="1"/>
    <s v="Direct"/>
    <n v="3"/>
    <n v="3"/>
    <n v="31.4297"/>
  </r>
  <r>
    <s v="Import"/>
    <s v="U.S.A."/>
    <s v="United States Of America"/>
    <s v="Memphis"/>
    <x v="76"/>
    <x v="1"/>
    <s v="Direct"/>
    <n v="4"/>
    <n v="7"/>
    <n v="55.162799999999997"/>
  </r>
  <r>
    <s v="Import"/>
    <s v="U.S.A."/>
    <s v="United States Of America"/>
    <s v="Memphis"/>
    <x v="13"/>
    <x v="1"/>
    <s v="Direct"/>
    <n v="1"/>
    <n v="2"/>
    <n v="0.49"/>
  </r>
  <r>
    <s v="Import"/>
    <s v="U.S.A."/>
    <s v="United States Of America"/>
    <s v="Memphis"/>
    <x v="14"/>
    <x v="1"/>
    <s v="Direct"/>
    <n v="2"/>
    <n v="3"/>
    <n v="16.264399999999998"/>
  </r>
  <r>
    <s v="Import"/>
    <s v="U.S.A."/>
    <s v="United States Of America"/>
    <s v="Memphis"/>
    <x v="34"/>
    <x v="1"/>
    <s v="Direct"/>
    <n v="1"/>
    <n v="2"/>
    <n v="13.607900000000001"/>
  </r>
  <r>
    <s v="Import"/>
    <s v="U.S.A."/>
    <s v="United States Of America"/>
    <s v="Miami"/>
    <x v="78"/>
    <x v="1"/>
    <s v="Direct"/>
    <n v="2"/>
    <n v="4"/>
    <n v="40.7498"/>
  </r>
  <r>
    <s v="Import"/>
    <s v="U.S.A."/>
    <s v="United States Of America"/>
    <s v="Miami"/>
    <x v="48"/>
    <x v="1"/>
    <s v="Direct"/>
    <n v="1"/>
    <n v="2"/>
    <n v="2.4266999999999999"/>
  </r>
  <r>
    <s v="Import"/>
    <s v="U.S.A."/>
    <s v="United States Of America"/>
    <s v="Miami"/>
    <x v="88"/>
    <x v="1"/>
    <s v="Direct"/>
    <n v="2"/>
    <n v="4"/>
    <n v="24.596900000000002"/>
  </r>
  <r>
    <s v="Import"/>
    <s v="U.S.A."/>
    <s v="United States Of America"/>
    <s v="Nashville"/>
    <x v="30"/>
    <x v="1"/>
    <s v="Direct"/>
    <n v="1"/>
    <n v="2"/>
    <n v="10.522"/>
  </r>
  <r>
    <s v="Import"/>
    <s v="U.S.A."/>
    <s v="United States Of America"/>
    <s v="Nashville"/>
    <x v="98"/>
    <x v="1"/>
    <s v="Direct"/>
    <n v="26"/>
    <n v="52"/>
    <n v="709.64"/>
  </r>
  <r>
    <s v="Import"/>
    <s v="U.S.A."/>
    <s v="United States Of America"/>
    <s v="New Orleans"/>
    <x v="8"/>
    <x v="1"/>
    <s v="Direct"/>
    <n v="40"/>
    <n v="70"/>
    <n v="760.0779"/>
  </r>
  <r>
    <s v="Import"/>
    <s v="U.S.A."/>
    <s v="United States Of America"/>
    <s v="New Orleans"/>
    <x v="9"/>
    <x v="1"/>
    <s v="Direct"/>
    <n v="9"/>
    <n v="12"/>
    <n v="137.92099999999999"/>
  </r>
  <r>
    <s v="Import"/>
    <s v="U.S.A."/>
    <s v="United States Of America"/>
    <s v="New Orleans"/>
    <x v="1"/>
    <x v="1"/>
    <s v="Direct"/>
    <n v="1"/>
    <n v="1"/>
    <n v="2.9849999999999999"/>
  </r>
  <r>
    <s v="Import"/>
    <s v="U.S.A."/>
    <s v="United States Of America"/>
    <s v="New York"/>
    <x v="8"/>
    <x v="1"/>
    <s v="Direct"/>
    <n v="25"/>
    <n v="34"/>
    <n v="257.55399999999997"/>
  </r>
  <r>
    <s v="Import"/>
    <s v="U.S.A."/>
    <s v="United States Of America"/>
    <s v="New York"/>
    <x v="0"/>
    <x v="1"/>
    <s v="Direct"/>
    <n v="42"/>
    <n v="75"/>
    <n v="633.23779999999999"/>
  </r>
  <r>
    <s v="Import"/>
    <s v="U.S.A."/>
    <s v="United States Of America"/>
    <s v="New York"/>
    <x v="11"/>
    <x v="1"/>
    <s v="Direct"/>
    <n v="6"/>
    <n v="8"/>
    <n v="50.3889"/>
  </r>
  <r>
    <s v="Import"/>
    <s v="U.S.A."/>
    <s v="United States Of America"/>
    <s v="New York"/>
    <x v="60"/>
    <x v="1"/>
    <s v="Direct"/>
    <n v="7"/>
    <n v="8"/>
    <n v="99.693799999999996"/>
  </r>
  <r>
    <s v="Import"/>
    <s v="U.S.A."/>
    <s v="United States Of America"/>
    <s v="New York"/>
    <x v="20"/>
    <x v="1"/>
    <s v="Direct"/>
    <n v="3"/>
    <n v="4"/>
    <n v="37.1297"/>
  </r>
  <r>
    <s v="Import"/>
    <s v="U.S.A."/>
    <s v="United States Of America"/>
    <s v="New York"/>
    <x v="9"/>
    <x v="1"/>
    <s v="Direct"/>
    <n v="17"/>
    <n v="25"/>
    <n v="184.96940000000001"/>
  </r>
  <r>
    <s v="Import"/>
    <s v="U.S.A."/>
    <s v="United States Of America"/>
    <s v="New York"/>
    <x v="33"/>
    <x v="1"/>
    <s v="Direct"/>
    <n v="1"/>
    <n v="1"/>
    <n v="4.8657000000000004"/>
  </r>
  <r>
    <s v="Import"/>
    <s v="U.S.A."/>
    <s v="United States Of America"/>
    <s v="Newnan"/>
    <x v="7"/>
    <x v="1"/>
    <s v="Direct"/>
    <n v="3"/>
    <n v="6"/>
    <n v="11.412000000000001"/>
  </r>
  <r>
    <s v="Import"/>
    <s v="U.S.A."/>
    <s v="United States Of America"/>
    <s v="Norfolk"/>
    <x v="5"/>
    <x v="1"/>
    <s v="Direct"/>
    <n v="3"/>
    <n v="6"/>
    <n v="71.642099999999999"/>
  </r>
  <r>
    <s v="Import"/>
    <s v="U.S.A."/>
    <s v="United States Of America"/>
    <s v="Norfolk"/>
    <x v="45"/>
    <x v="1"/>
    <s v="Direct"/>
    <n v="1"/>
    <n v="1"/>
    <n v="2.8666999999999998"/>
  </r>
  <r>
    <s v="Import"/>
    <s v="U.S.A."/>
    <s v="United States Of America"/>
    <s v="Norfolk"/>
    <x v="7"/>
    <x v="1"/>
    <s v="Direct"/>
    <n v="3"/>
    <n v="6"/>
    <n v="14.587"/>
  </r>
  <r>
    <s v="Import"/>
    <s v="U.S.A."/>
    <s v="United States Of America"/>
    <s v="Oakland"/>
    <x v="73"/>
    <x v="1"/>
    <s v="Direct"/>
    <n v="1"/>
    <n v="2"/>
    <n v="6.8040000000000003"/>
  </r>
  <r>
    <s v="Import"/>
    <s v="U.S.A."/>
    <s v="United States Of America"/>
    <s v="Oakland"/>
    <x v="16"/>
    <x v="1"/>
    <s v="Direct"/>
    <n v="31"/>
    <n v="62"/>
    <n v="821.88900000000001"/>
  </r>
  <r>
    <s v="Import"/>
    <s v="U.S.A."/>
    <s v="United States Of America"/>
    <s v="Oakland"/>
    <x v="2"/>
    <x v="1"/>
    <s v="Direct"/>
    <n v="1"/>
    <n v="2"/>
    <n v="2.6375000000000002"/>
  </r>
  <r>
    <s v="Import"/>
    <s v="U.S.A."/>
    <s v="United States Of America"/>
    <s v="Oakland"/>
    <x v="12"/>
    <x v="1"/>
    <s v="Direct"/>
    <n v="2"/>
    <n v="3"/>
    <n v="6.8975999999999997"/>
  </r>
  <r>
    <s v="Import"/>
    <s v="U.S.A."/>
    <s v="United States Of America"/>
    <s v="Philadelphia"/>
    <x v="2"/>
    <x v="1"/>
    <s v="Direct"/>
    <n v="2"/>
    <n v="2"/>
    <n v="12.169"/>
  </r>
  <r>
    <s v="Import"/>
    <s v="U.S.A."/>
    <s v="United States Of America"/>
    <s v="Philadelphia"/>
    <x v="43"/>
    <x v="1"/>
    <s v="Direct"/>
    <n v="1"/>
    <n v="1"/>
    <n v="23.024999999999999"/>
  </r>
  <r>
    <s v="Import"/>
    <s v="U.S.A."/>
    <s v="United States Of America"/>
    <s v="Philadelphia"/>
    <x v="1"/>
    <x v="1"/>
    <s v="Direct"/>
    <n v="1"/>
    <n v="2"/>
    <n v="7.1124000000000001"/>
  </r>
  <r>
    <s v="Import"/>
    <s v="U.S.A."/>
    <s v="United States Of America"/>
    <s v="Philadelphia"/>
    <x v="14"/>
    <x v="1"/>
    <s v="Direct"/>
    <n v="2"/>
    <n v="2"/>
    <n v="9.1020000000000003"/>
  </r>
  <r>
    <s v="Import"/>
    <s v="U.S.A."/>
    <s v="United States Of America"/>
    <s v="PITTSBURGH"/>
    <x v="25"/>
    <x v="1"/>
    <s v="Direct"/>
    <n v="1"/>
    <n v="1"/>
    <n v="16.2"/>
  </r>
  <r>
    <s v="Import"/>
    <s v="U.S.A."/>
    <s v="United States Of America"/>
    <s v="Port Everglade"/>
    <x v="8"/>
    <x v="1"/>
    <s v="Direct"/>
    <n v="1"/>
    <n v="2"/>
    <n v="13.939"/>
  </r>
  <r>
    <s v="Import"/>
    <s v="U.S.A."/>
    <s v="United States Of America"/>
    <s v="Port Everglade"/>
    <x v="11"/>
    <x v="1"/>
    <s v="Direct"/>
    <n v="5"/>
    <n v="10"/>
    <n v="59.152999999999999"/>
  </r>
  <r>
    <s v="Import"/>
    <s v="U.S.A."/>
    <s v="United States Of America"/>
    <s v="Portland (Oregon)"/>
    <x v="8"/>
    <x v="1"/>
    <s v="Direct"/>
    <n v="2"/>
    <n v="4"/>
    <n v="48.1066"/>
  </r>
  <r>
    <s v="Import"/>
    <s v="U.S.A."/>
    <s v="United States Of America"/>
    <s v="Portland (Oregon)"/>
    <x v="0"/>
    <x v="1"/>
    <s v="Direct"/>
    <n v="1"/>
    <n v="2"/>
    <n v="14.498200000000001"/>
  </r>
  <r>
    <s v="Import"/>
    <s v="U.S.A."/>
    <s v="United States Of America"/>
    <s v="Portland (Oregon)"/>
    <x v="9"/>
    <x v="1"/>
    <s v="Direct"/>
    <n v="1"/>
    <n v="1"/>
    <n v="0.28399999999999997"/>
  </r>
  <r>
    <s v="Import"/>
    <s v="U.S.A."/>
    <s v="United States Of America"/>
    <s v="Portland (Oregon)"/>
    <x v="33"/>
    <x v="1"/>
    <s v="Direct"/>
    <n v="1"/>
    <n v="1"/>
    <n v="5.165"/>
  </r>
  <r>
    <s v="Import"/>
    <s v="U.S.A."/>
    <s v="United States Of America"/>
    <s v="Portland (Oregon)"/>
    <x v="34"/>
    <x v="1"/>
    <s v="Direct"/>
    <n v="1"/>
    <n v="1"/>
    <n v="3.3330000000000002"/>
  </r>
  <r>
    <s v="Import"/>
    <s v="U.S.A."/>
    <s v="United States Of America"/>
    <s v="Salt Lake City"/>
    <x v="0"/>
    <x v="1"/>
    <s v="Direct"/>
    <n v="1"/>
    <n v="2"/>
    <n v="19.209599999999998"/>
  </r>
  <r>
    <s v="Import"/>
    <s v="U.S.A."/>
    <s v="United States Of America"/>
    <s v="Salt Lake City"/>
    <x v="1"/>
    <x v="1"/>
    <s v="Direct"/>
    <n v="1"/>
    <n v="2"/>
    <n v="4.1459000000000001"/>
  </r>
  <r>
    <s v="Import"/>
    <s v="U.S.A."/>
    <s v="United States Of America"/>
    <s v="Salt Lake City"/>
    <x v="13"/>
    <x v="1"/>
    <s v="Direct"/>
    <n v="1"/>
    <n v="1"/>
    <n v="10.5"/>
  </r>
  <r>
    <s v="Import"/>
    <s v="U.S.A."/>
    <s v="United States Of America"/>
    <s v="Savannah"/>
    <x v="32"/>
    <x v="1"/>
    <s v="Direct"/>
    <n v="1"/>
    <n v="1"/>
    <n v="12.708"/>
  </r>
  <r>
    <s v="Import"/>
    <s v="U.S.A."/>
    <s v="United States Of America"/>
    <s v="Savannah"/>
    <x v="74"/>
    <x v="1"/>
    <s v="Direct"/>
    <n v="7"/>
    <n v="12"/>
    <n v="131.04660000000001"/>
  </r>
  <r>
    <s v="Import"/>
    <s v="U.S.A."/>
    <s v="United States Of America"/>
    <s v="Savannah"/>
    <x v="38"/>
    <x v="1"/>
    <s v="Direct"/>
    <n v="1"/>
    <n v="2"/>
    <n v="24.112500000000001"/>
  </r>
  <r>
    <s v="Import"/>
    <s v="U.S.A."/>
    <s v="United States Of America"/>
    <s v="Savannah"/>
    <x v="0"/>
    <x v="1"/>
    <s v="Direct"/>
    <n v="7"/>
    <n v="8"/>
    <n v="78.287999999999997"/>
  </r>
  <r>
    <s v="Import"/>
    <s v="U.S.A."/>
    <s v="United States Of America"/>
    <s v="Savannah"/>
    <x v="11"/>
    <x v="1"/>
    <s v="Direct"/>
    <n v="3"/>
    <n v="5"/>
    <n v="13.813000000000001"/>
  </r>
  <r>
    <s v="Import"/>
    <s v="U.S.A."/>
    <s v="United States Of America"/>
    <s v="Savannah"/>
    <x v="19"/>
    <x v="0"/>
    <s v="Direct"/>
    <n v="1825"/>
    <n v="0"/>
    <n v="3783.9290000000001"/>
  </r>
  <r>
    <s v="Import"/>
    <s v="U.S.A."/>
    <s v="United States Of America"/>
    <s v="Savannah"/>
    <x v="76"/>
    <x v="1"/>
    <s v="Direct"/>
    <n v="5"/>
    <n v="10"/>
    <n v="86.132199999999997"/>
  </r>
  <r>
    <s v="Import"/>
    <s v="U.S.A."/>
    <s v="United States Of America"/>
    <s v="Savannah"/>
    <x v="9"/>
    <x v="0"/>
    <s v="Direct"/>
    <n v="826"/>
    <n v="0"/>
    <n v="3345.8400999999999"/>
  </r>
  <r>
    <s v="Import"/>
    <s v="U.S.A."/>
    <s v="United States Of America"/>
    <s v="Savannah"/>
    <x v="43"/>
    <x v="1"/>
    <s v="Direct"/>
    <n v="74"/>
    <n v="142"/>
    <n v="1412.866"/>
  </r>
  <r>
    <s v="Import"/>
    <s v="U.S.A."/>
    <s v="United States Of America"/>
    <s v="Savannah"/>
    <x v="13"/>
    <x v="1"/>
    <s v="Direct"/>
    <n v="5"/>
    <n v="10"/>
    <n v="50.518000000000001"/>
  </r>
  <r>
    <s v="Import"/>
    <s v="U.S.A."/>
    <s v="United States Of America"/>
    <s v="Savannah"/>
    <x v="14"/>
    <x v="1"/>
    <s v="Direct"/>
    <n v="220"/>
    <n v="440"/>
    <n v="3935.9647"/>
  </r>
  <r>
    <s v="Import"/>
    <s v="U.S.A."/>
    <s v="United States Of America"/>
    <s v="Savannah"/>
    <x v="7"/>
    <x v="0"/>
    <s v="Transhipment"/>
    <n v="2"/>
    <n v="0"/>
    <n v="18.369"/>
  </r>
  <r>
    <s v="Import"/>
    <s v="U.S.A."/>
    <s v="United States Of America"/>
    <s v="Savannah"/>
    <x v="62"/>
    <x v="1"/>
    <s v="Direct"/>
    <n v="1"/>
    <n v="1"/>
    <n v="19.050899999999999"/>
  </r>
  <r>
    <s v="Import"/>
    <s v="U.S.A."/>
    <s v="United States Of America"/>
    <s v="Seattle"/>
    <x v="5"/>
    <x v="1"/>
    <s v="Direct"/>
    <n v="1"/>
    <n v="2"/>
    <n v="14.228"/>
  </r>
  <r>
    <s v="Import"/>
    <s v="U.S.A."/>
    <s v="United States Of America"/>
    <s v="Seattle"/>
    <x v="30"/>
    <x v="1"/>
    <s v="Direct"/>
    <n v="3"/>
    <n v="6"/>
    <n v="57.311999999999998"/>
  </r>
  <r>
    <s v="Import"/>
    <s v="U.S.A."/>
    <s v="United States Of America"/>
    <s v="Seattle"/>
    <x v="20"/>
    <x v="1"/>
    <s v="Direct"/>
    <n v="103"/>
    <n v="206"/>
    <n v="2346.5045"/>
  </r>
  <r>
    <s v="Import"/>
    <s v="U.S.A."/>
    <s v="United States Of America"/>
    <s v="Seattle"/>
    <x v="7"/>
    <x v="1"/>
    <s v="Direct"/>
    <n v="2"/>
    <n v="4"/>
    <n v="27.900500000000001"/>
  </r>
  <r>
    <s v="Import"/>
    <s v="U.S.A."/>
    <s v="United States Of America"/>
    <s v="SHIPPENSBURG"/>
    <x v="8"/>
    <x v="1"/>
    <s v="Direct"/>
    <n v="1"/>
    <n v="2"/>
    <n v="12.643000000000001"/>
  </r>
  <r>
    <s v="Import"/>
    <s v="U.S.A."/>
    <s v="United States Of America"/>
    <s v="ST LOUIS"/>
    <x v="2"/>
    <x v="1"/>
    <s v="Direct"/>
    <n v="14"/>
    <n v="21"/>
    <n v="218.9691"/>
  </r>
  <r>
    <s v="Import"/>
    <s v="U.S.A."/>
    <s v="United States Of America"/>
    <s v="USA - other"/>
    <x v="73"/>
    <x v="1"/>
    <s v="Direct"/>
    <n v="5"/>
    <n v="9"/>
    <n v="58.282499999999999"/>
  </r>
  <r>
    <s v="Import"/>
    <s v="U.S.A."/>
    <s v="United States Of America"/>
    <s v="USA - other"/>
    <x v="5"/>
    <x v="1"/>
    <s v="Direct"/>
    <n v="1"/>
    <n v="1"/>
    <n v="17.594799999999999"/>
  </r>
  <r>
    <s v="Import"/>
    <s v="U.S.A."/>
    <s v="United States Of America"/>
    <s v="USA - other"/>
    <x v="48"/>
    <x v="1"/>
    <s v="Direct"/>
    <n v="5"/>
    <n v="10"/>
    <n v="35.831000000000003"/>
  </r>
  <r>
    <s v="Import"/>
    <s v="U.S.A."/>
    <s v="United States Of America"/>
    <s v="USA - other"/>
    <x v="2"/>
    <x v="1"/>
    <s v="Direct"/>
    <n v="23"/>
    <n v="39"/>
    <n v="313.06920000000002"/>
  </r>
  <r>
    <s v="Import"/>
    <s v="U.S.A."/>
    <s v="United States Of America"/>
    <s v="USA - other"/>
    <x v="25"/>
    <x v="1"/>
    <s v="Direct"/>
    <n v="5"/>
    <n v="6"/>
    <n v="94.682000000000002"/>
  </r>
  <r>
    <s v="Import"/>
    <s v="U.S.A."/>
    <s v="United States Of America"/>
    <s v="USA - other"/>
    <x v="88"/>
    <x v="1"/>
    <s v="Direct"/>
    <n v="1"/>
    <n v="2"/>
    <n v="19.428000000000001"/>
  </r>
  <r>
    <s v="Import"/>
    <s v="U.S.A."/>
    <s v="United States Of America"/>
    <s v="USA - other"/>
    <x v="45"/>
    <x v="1"/>
    <s v="Direct"/>
    <n v="10"/>
    <n v="17"/>
    <n v="74.854299999999995"/>
  </r>
  <r>
    <s v="Import"/>
    <s v="U.S.A."/>
    <s v="United States Of America"/>
    <s v="USA - other"/>
    <x v="3"/>
    <x v="1"/>
    <s v="Direct"/>
    <n v="5"/>
    <n v="9"/>
    <n v="82.134699999999995"/>
  </r>
  <r>
    <s v="Import"/>
    <s v="U.S.A."/>
    <s v="United States Of America"/>
    <s v="Walton"/>
    <x v="11"/>
    <x v="1"/>
    <s v="Direct"/>
    <n v="1"/>
    <n v="2"/>
    <n v="16.956"/>
  </r>
  <r>
    <s v="Import"/>
    <s v="U.S.A."/>
    <s v="United States Of America"/>
    <s v="WORCESTER"/>
    <x v="6"/>
    <x v="1"/>
    <s v="Direct"/>
    <n v="1"/>
    <n v="1"/>
    <n v="6.7276999999999996"/>
  </r>
  <r>
    <s v="Import"/>
    <s v="United Kingdom and Ireland"/>
    <s v="Ireland"/>
    <s v="Cork"/>
    <x v="46"/>
    <x v="1"/>
    <s v="Direct"/>
    <n v="3"/>
    <n v="3"/>
    <n v="66"/>
  </r>
  <r>
    <s v="Import"/>
    <s v="United Kingdom and Ireland"/>
    <s v="Ireland"/>
    <s v="Cork"/>
    <x v="1"/>
    <x v="1"/>
    <s v="Direct"/>
    <n v="1"/>
    <n v="2"/>
    <n v="5.17"/>
  </r>
  <r>
    <s v="Import"/>
    <s v="United Kingdom and Ireland"/>
    <s v="Ireland"/>
    <s v="Dublin"/>
    <x v="8"/>
    <x v="1"/>
    <s v="Direct"/>
    <n v="4"/>
    <n v="7"/>
    <n v="35"/>
  </r>
  <r>
    <s v="Import"/>
    <s v="United Kingdom and Ireland"/>
    <s v="Ireland"/>
    <s v="Dublin"/>
    <x v="46"/>
    <x v="1"/>
    <s v="Direct"/>
    <n v="1"/>
    <n v="2"/>
    <n v="16.84"/>
  </r>
  <r>
    <s v="Import"/>
    <s v="United Kingdom and Ireland"/>
    <s v="Ireland"/>
    <s v="Dublin"/>
    <x v="16"/>
    <x v="1"/>
    <s v="Direct"/>
    <n v="8"/>
    <n v="16"/>
    <n v="198.5993"/>
  </r>
  <r>
    <s v="Import"/>
    <s v="United Kingdom and Ireland"/>
    <s v="Ireland"/>
    <s v="Dublin"/>
    <x v="11"/>
    <x v="1"/>
    <s v="Direct"/>
    <n v="1"/>
    <n v="2"/>
    <n v="7.5250000000000004"/>
  </r>
  <r>
    <s v="Import"/>
    <s v="United Kingdom and Ireland"/>
    <s v="Ireland"/>
    <s v="Dublin"/>
    <x v="1"/>
    <x v="1"/>
    <s v="Direct"/>
    <n v="9"/>
    <n v="13"/>
    <n v="44.381999999999998"/>
  </r>
  <r>
    <s v="Import"/>
    <s v="United Kingdom and Ireland"/>
    <s v="Ireland"/>
    <s v="Dublin"/>
    <x v="14"/>
    <x v="1"/>
    <s v="Direct"/>
    <n v="1"/>
    <n v="1"/>
    <n v="14.303000000000001"/>
  </r>
  <r>
    <s v="Import"/>
    <s v="United Kingdom and Ireland"/>
    <s v="Ireland"/>
    <s v="Ireland - other"/>
    <x v="78"/>
    <x v="1"/>
    <s v="Direct"/>
    <n v="1"/>
    <n v="1"/>
    <n v="5.6916000000000002"/>
  </r>
  <r>
    <s v="Import"/>
    <s v="United Kingdom and Ireland"/>
    <s v="United Kingdom"/>
    <s v="Bangor"/>
    <x v="9"/>
    <x v="1"/>
    <s v="Direct"/>
    <n v="1"/>
    <n v="1"/>
    <n v="2.54"/>
  </r>
  <r>
    <s v="Import"/>
    <s v="United Kingdom and Ireland"/>
    <s v="United Kingdom"/>
    <s v="BARKING/LONDON"/>
    <x v="82"/>
    <x v="1"/>
    <s v="Direct"/>
    <n v="1"/>
    <n v="2"/>
    <n v="23.768000000000001"/>
  </r>
  <r>
    <s v="Import"/>
    <s v="United Kingdom and Ireland"/>
    <s v="United Kingdom"/>
    <s v="Barnsley"/>
    <x v="7"/>
    <x v="1"/>
    <s v="Direct"/>
    <n v="1"/>
    <n v="2"/>
    <n v="12.327999999999999"/>
  </r>
  <r>
    <s v="Import"/>
    <s v="United Kingdom and Ireland"/>
    <s v="United Kingdom"/>
    <s v="Belfast"/>
    <x v="2"/>
    <x v="1"/>
    <s v="Direct"/>
    <n v="51"/>
    <n v="96"/>
    <n v="640.21289999999999"/>
  </r>
  <r>
    <s v="Import"/>
    <s v="United Kingdom and Ireland"/>
    <s v="United Kingdom"/>
    <s v="Belfast"/>
    <x v="1"/>
    <x v="1"/>
    <s v="Direct"/>
    <n v="4"/>
    <n v="5"/>
    <n v="13.392099999999999"/>
  </r>
  <r>
    <s v="Import"/>
    <s v="United Kingdom and Ireland"/>
    <s v="United Kingdom"/>
    <s v="Belfast"/>
    <x v="13"/>
    <x v="1"/>
    <s v="Direct"/>
    <n v="3"/>
    <n v="6"/>
    <n v="26.3352"/>
  </r>
  <r>
    <s v="Import"/>
    <s v="United Kingdom and Ireland"/>
    <s v="United Kingdom"/>
    <s v="Birkenhead"/>
    <x v="13"/>
    <x v="1"/>
    <s v="Direct"/>
    <n v="1"/>
    <n v="2"/>
    <n v="4.3090000000000002"/>
  </r>
  <r>
    <s v="Import"/>
    <s v="United Kingdom and Ireland"/>
    <s v="United Kingdom"/>
    <s v="Brightlingsea"/>
    <x v="1"/>
    <x v="1"/>
    <s v="Direct"/>
    <n v="1"/>
    <n v="1"/>
    <n v="3.3340000000000001"/>
  </r>
  <r>
    <s v="Import"/>
    <s v="United Kingdom and Ireland"/>
    <s v="United Kingdom"/>
    <s v="Bristol"/>
    <x v="1"/>
    <x v="1"/>
    <s v="Direct"/>
    <n v="1"/>
    <n v="1"/>
    <n v="2.9546000000000001"/>
  </r>
  <r>
    <s v="Import"/>
    <s v="United Kingdom and Ireland"/>
    <s v="United Kingdom"/>
    <s v="Bromborough"/>
    <x v="1"/>
    <x v="1"/>
    <s v="Direct"/>
    <n v="1"/>
    <n v="1"/>
    <n v="9.98E-2"/>
  </r>
  <r>
    <s v="Import"/>
    <s v="United Kingdom and Ireland"/>
    <s v="United Kingdom"/>
    <s v="BURY ST EDMUNDS"/>
    <x v="82"/>
    <x v="1"/>
    <s v="Direct"/>
    <n v="1"/>
    <n v="1"/>
    <n v="16.422000000000001"/>
  </r>
  <r>
    <s v="Import"/>
    <s v="United Kingdom and Ireland"/>
    <s v="United Kingdom"/>
    <s v="BURY ST EDMUNDS"/>
    <x v="3"/>
    <x v="1"/>
    <s v="Direct"/>
    <n v="1"/>
    <n v="2"/>
    <n v="9.0299999999999994"/>
  </r>
  <r>
    <s v="Import"/>
    <s v="United Kingdom and Ireland"/>
    <s v="United Kingdom"/>
    <s v="Cardiff"/>
    <x v="5"/>
    <x v="1"/>
    <s v="Direct"/>
    <n v="33"/>
    <n v="66"/>
    <n v="156.56100000000001"/>
  </r>
  <r>
    <s v="Import"/>
    <s v="United Kingdom and Ireland"/>
    <s v="United Kingdom"/>
    <s v="Chesterfield"/>
    <x v="78"/>
    <x v="1"/>
    <s v="Direct"/>
    <n v="1"/>
    <n v="1"/>
    <n v="5.7534999999999998"/>
  </r>
  <r>
    <s v="Import"/>
    <s v="United Kingdom and Ireland"/>
    <s v="United Kingdom"/>
    <s v="Coalville"/>
    <x v="78"/>
    <x v="1"/>
    <s v="Direct"/>
    <n v="1"/>
    <n v="2"/>
    <n v="13.372"/>
  </r>
  <r>
    <s v="Import"/>
    <s v="United Kingdom and Ireland"/>
    <s v="United Kingdom"/>
    <s v="DEREHAM"/>
    <x v="2"/>
    <x v="1"/>
    <s v="Direct"/>
    <n v="1"/>
    <n v="2"/>
    <n v="9.1790000000000003"/>
  </r>
  <r>
    <s v="Import"/>
    <s v="United Kingdom and Ireland"/>
    <s v="United Kingdom"/>
    <s v="Faversham"/>
    <x v="2"/>
    <x v="1"/>
    <s v="Direct"/>
    <n v="1"/>
    <n v="1"/>
    <n v="3.44"/>
  </r>
  <r>
    <s v="Import"/>
    <s v="United Kingdom and Ireland"/>
    <s v="United Kingdom"/>
    <s v="Felixstowe"/>
    <x v="4"/>
    <x v="1"/>
    <s v="Direct"/>
    <n v="1"/>
    <n v="1"/>
    <n v="5.2229999999999999"/>
  </r>
  <r>
    <s v="Import"/>
    <s v="United Kingdom and Ireland"/>
    <s v="United Kingdom"/>
    <s v="Felixstowe"/>
    <x v="8"/>
    <x v="1"/>
    <s v="Direct"/>
    <n v="6"/>
    <n v="6"/>
    <n v="100.703"/>
  </r>
  <r>
    <s v="Import"/>
    <s v="United Kingdom and Ireland"/>
    <s v="United Kingdom"/>
    <s v="Felixstowe"/>
    <x v="0"/>
    <x v="1"/>
    <s v="Direct"/>
    <n v="6"/>
    <n v="12"/>
    <n v="60.103000000000002"/>
  </r>
  <r>
    <s v="Import"/>
    <s v="United Kingdom and Ireland"/>
    <s v="United Kingdom"/>
    <s v="Felixstowe"/>
    <x v="11"/>
    <x v="1"/>
    <s v="Direct"/>
    <n v="4"/>
    <n v="7"/>
    <n v="17.538499999999999"/>
  </r>
  <r>
    <s v="Import"/>
    <s v="United Kingdom and Ireland"/>
    <s v="United Kingdom"/>
    <s v="Felixstowe"/>
    <x v="9"/>
    <x v="1"/>
    <s v="Direct"/>
    <n v="5"/>
    <n v="9"/>
    <n v="37.030099999999997"/>
  </r>
  <r>
    <s v="Import"/>
    <s v="United Kingdom and Ireland"/>
    <s v="United Kingdom"/>
    <s v="Felixstowe"/>
    <x v="65"/>
    <x v="1"/>
    <s v="Direct"/>
    <n v="1"/>
    <n v="1"/>
    <n v="20.7"/>
  </r>
  <r>
    <s v="Import"/>
    <s v="United Kingdom and Ireland"/>
    <s v="United Kingdom"/>
    <s v="Felixstowe"/>
    <x v="34"/>
    <x v="1"/>
    <s v="Direct"/>
    <n v="2"/>
    <n v="2"/>
    <n v="3.7119"/>
  </r>
  <r>
    <s v="Import"/>
    <s v="United Kingdom and Ireland"/>
    <s v="United Kingdom"/>
    <s v="GILLINGHAM"/>
    <x v="26"/>
    <x v="1"/>
    <s v="Direct"/>
    <n v="1"/>
    <n v="2"/>
    <n v="6.78"/>
  </r>
  <r>
    <s v="Import"/>
    <s v="United Kingdom and Ireland"/>
    <s v="United Kingdom"/>
    <s v="Goole"/>
    <x v="8"/>
    <x v="1"/>
    <s v="Direct"/>
    <n v="1"/>
    <n v="1"/>
    <n v="10.316000000000001"/>
  </r>
  <r>
    <s v="Import"/>
    <s v="United Kingdom and Ireland"/>
    <s v="United Kingdom"/>
    <s v="Grangemouth"/>
    <x v="98"/>
    <x v="1"/>
    <s v="Direct"/>
    <n v="28"/>
    <n v="42"/>
    <n v="449.75459999999998"/>
  </r>
  <r>
    <s v="Import"/>
    <s v="United Kingdom and Ireland"/>
    <s v="United Kingdom"/>
    <s v="Grangemouth"/>
    <x v="3"/>
    <x v="1"/>
    <s v="Direct"/>
    <n v="1"/>
    <n v="2"/>
    <n v="6.1840000000000002"/>
  </r>
  <r>
    <s v="Import"/>
    <s v="United Kingdom and Ireland"/>
    <s v="United Kingdom"/>
    <s v="Grays"/>
    <x v="1"/>
    <x v="1"/>
    <s v="Direct"/>
    <n v="1"/>
    <n v="1"/>
    <n v="1.5629999999999999"/>
  </r>
  <r>
    <s v="Import"/>
    <s v="United Kingdom and Ireland"/>
    <s v="United Kingdom"/>
    <s v="Hemel Hempstead"/>
    <x v="1"/>
    <x v="1"/>
    <s v="Direct"/>
    <n v="2"/>
    <n v="4"/>
    <n v="15.452999999999999"/>
  </r>
  <r>
    <s v="Import"/>
    <s v="United Kingdom and Ireland"/>
    <s v="United Kingdom"/>
    <s v="HIGH WYCOMBE"/>
    <x v="1"/>
    <x v="1"/>
    <s v="Direct"/>
    <n v="1"/>
    <n v="1"/>
    <n v="2.0609999999999999"/>
  </r>
  <r>
    <s v="Import"/>
    <s v="United Kingdom and Ireland"/>
    <s v="United Kingdom"/>
    <s v="Hornchurch"/>
    <x v="25"/>
    <x v="1"/>
    <s v="Direct"/>
    <n v="1"/>
    <n v="2"/>
    <n v="15.4"/>
  </r>
  <r>
    <s v="Import"/>
    <s v="United Kingdom and Ireland"/>
    <s v="United Kingdom"/>
    <s v="Huyton"/>
    <x v="11"/>
    <x v="1"/>
    <s v="Direct"/>
    <n v="1"/>
    <n v="2"/>
    <n v="16.988"/>
  </r>
  <r>
    <s v="Import"/>
    <s v="United Kingdom and Ireland"/>
    <s v="United Kingdom"/>
    <s v="Kingston upon Hull"/>
    <x v="20"/>
    <x v="1"/>
    <s v="Direct"/>
    <n v="1"/>
    <n v="2"/>
    <n v="14.045999999999999"/>
  </r>
  <r>
    <s v="Import"/>
    <s v="United Kingdom and Ireland"/>
    <s v="United Kingdom"/>
    <s v="Lancaster"/>
    <x v="13"/>
    <x v="1"/>
    <s v="Direct"/>
    <n v="1"/>
    <n v="1"/>
    <n v="5.915"/>
  </r>
  <r>
    <s v="Import"/>
    <s v="United Kingdom and Ireland"/>
    <s v="United Kingdom"/>
    <s v="Larne"/>
    <x v="2"/>
    <x v="1"/>
    <s v="Direct"/>
    <n v="1"/>
    <n v="1"/>
    <n v="1.002"/>
  </r>
  <r>
    <s v="Import"/>
    <s v="United Kingdom and Ireland"/>
    <s v="United Kingdom"/>
    <s v="London"/>
    <x v="11"/>
    <x v="1"/>
    <s v="Direct"/>
    <n v="1"/>
    <n v="2"/>
    <n v="12.335000000000001"/>
  </r>
  <r>
    <s v="Import"/>
    <s v="United Kingdom and Ireland"/>
    <s v="United Kingdom"/>
    <s v="London"/>
    <x v="1"/>
    <x v="1"/>
    <s v="Direct"/>
    <n v="15"/>
    <n v="20"/>
    <n v="52.823300000000003"/>
  </r>
  <r>
    <s v="Import"/>
    <s v="United Kingdom and Ireland"/>
    <s v="United Kingdom"/>
    <s v="London Gateway Port"/>
    <x v="23"/>
    <x v="1"/>
    <s v="Direct"/>
    <n v="30"/>
    <n v="30"/>
    <n v="60"/>
  </r>
  <r>
    <s v="Import"/>
    <s v="United Kingdom and Ireland"/>
    <s v="United Kingdom"/>
    <s v="London Gateway Port"/>
    <x v="75"/>
    <x v="1"/>
    <s v="Direct"/>
    <n v="1"/>
    <n v="2"/>
    <n v="6.5"/>
  </r>
  <r>
    <s v="Import"/>
    <s v="United Kingdom and Ireland"/>
    <s v="United Kingdom"/>
    <s v="London Gateway Port"/>
    <x v="52"/>
    <x v="1"/>
    <s v="Direct"/>
    <n v="1"/>
    <n v="1"/>
    <n v="10.380800000000001"/>
  </r>
  <r>
    <s v="Import"/>
    <s v="United Kingdom and Ireland"/>
    <s v="United Kingdom"/>
    <s v="London Gateway Port"/>
    <x v="2"/>
    <x v="1"/>
    <s v="Direct"/>
    <n v="16"/>
    <n v="23"/>
    <n v="118.193"/>
  </r>
  <r>
    <s v="Import"/>
    <s v="United Kingdom and Ireland"/>
    <s v="United Kingdom"/>
    <s v="London Gateway Port"/>
    <x v="12"/>
    <x v="1"/>
    <s v="Direct"/>
    <n v="1"/>
    <n v="1"/>
    <n v="1.7250000000000001"/>
  </r>
  <r>
    <s v="Import"/>
    <s v="United Kingdom and Ireland"/>
    <s v="United Kingdom"/>
    <s v="London Gateway Port"/>
    <x v="25"/>
    <x v="1"/>
    <s v="Direct"/>
    <n v="2"/>
    <n v="3"/>
    <n v="23.065000000000001"/>
  </r>
  <r>
    <s v="Import"/>
    <s v="United Kingdom and Ireland"/>
    <s v="United Kingdom"/>
    <s v="London Gateway Port"/>
    <x v="45"/>
    <x v="1"/>
    <s v="Direct"/>
    <n v="1"/>
    <n v="1"/>
    <n v="8.1544000000000008"/>
  </r>
  <r>
    <s v="Import"/>
    <s v="United Kingdom and Ireland"/>
    <s v="United Kingdom"/>
    <s v="London Gateway Port"/>
    <x v="3"/>
    <x v="1"/>
    <s v="Direct"/>
    <n v="5"/>
    <n v="7"/>
    <n v="44.464599999999997"/>
  </r>
  <r>
    <s v="Import"/>
    <s v="United Kingdom and Ireland"/>
    <s v="United Kingdom"/>
    <s v="Lytham"/>
    <x v="74"/>
    <x v="1"/>
    <s v="Direct"/>
    <n v="1"/>
    <n v="1"/>
    <n v="24.501999999999999"/>
  </r>
  <r>
    <s v="Import"/>
    <s v="United Kingdom and Ireland"/>
    <s v="United Kingdom"/>
    <s v="Manchester"/>
    <x v="78"/>
    <x v="1"/>
    <s v="Direct"/>
    <n v="1"/>
    <n v="1"/>
    <n v="4.8760000000000003"/>
  </r>
  <r>
    <s v="Import"/>
    <s v="United Kingdom and Ireland"/>
    <s v="United Kingdom"/>
    <s v="Manchester"/>
    <x v="18"/>
    <x v="1"/>
    <s v="Direct"/>
    <n v="4"/>
    <n v="4"/>
    <n v="66.78"/>
  </r>
  <r>
    <s v="Import"/>
    <s v="United Kingdom and Ireland"/>
    <s v="United Kingdom"/>
    <s v="Middlesbrough"/>
    <x v="6"/>
    <x v="1"/>
    <s v="Direct"/>
    <n v="1"/>
    <n v="1"/>
    <n v="23.75"/>
  </r>
  <r>
    <s v="Import"/>
    <s v="United Kingdom and Ireland"/>
    <s v="United Kingdom"/>
    <s v="Montrose"/>
    <x v="0"/>
    <x v="0"/>
    <s v="Direct"/>
    <n v="24"/>
    <n v="0"/>
    <n v="159.71899999999999"/>
  </r>
  <r>
    <s v="Import"/>
    <s v="United Kingdom and Ireland"/>
    <s v="United Kingdom"/>
    <s v="Newark"/>
    <x v="11"/>
    <x v="1"/>
    <s v="Direct"/>
    <n v="1"/>
    <n v="2"/>
    <n v="5.492"/>
  </r>
  <r>
    <s v="Import"/>
    <s v="United Kingdom and Ireland"/>
    <s v="United Kingdom"/>
    <s v="Norwich"/>
    <x v="8"/>
    <x v="1"/>
    <s v="Direct"/>
    <n v="4"/>
    <n v="4"/>
    <n v="87.983999999999995"/>
  </r>
  <r>
    <s v="Import"/>
    <s v="United Kingdom and Ireland"/>
    <s v="United Kingdom"/>
    <s v="Paisley"/>
    <x v="34"/>
    <x v="1"/>
    <s v="Direct"/>
    <n v="1"/>
    <n v="1"/>
    <n v="2.29"/>
  </r>
  <r>
    <s v="Import"/>
    <s v="United Kingdom and Ireland"/>
    <s v="United Kingdom"/>
    <s v="Plymouth"/>
    <x v="1"/>
    <x v="1"/>
    <s v="Direct"/>
    <n v="1"/>
    <n v="1"/>
    <n v="3.3660000000000001"/>
  </r>
  <r>
    <s v="Import"/>
    <s v="South-East Asia"/>
    <s v="Malaysia"/>
    <s v="Pasir Gudang"/>
    <x v="37"/>
    <x v="1"/>
    <s v="Direct"/>
    <n v="185"/>
    <n v="185"/>
    <n v="4040.5551"/>
  </r>
  <r>
    <s v="Import"/>
    <s v="South-East Asia"/>
    <s v="Malaysia"/>
    <s v="Pasir Gudang"/>
    <x v="2"/>
    <x v="1"/>
    <s v="Direct"/>
    <n v="5"/>
    <n v="8"/>
    <n v="41.838000000000001"/>
  </r>
  <r>
    <s v="Import"/>
    <s v="South-East Asia"/>
    <s v="Malaysia"/>
    <s v="Pasir Gudang"/>
    <x v="76"/>
    <x v="1"/>
    <s v="Direct"/>
    <n v="16"/>
    <n v="16"/>
    <n v="295.50689999999997"/>
  </r>
  <r>
    <s v="Import"/>
    <s v="South-East Asia"/>
    <s v="Malaysia"/>
    <s v="Penang"/>
    <x v="78"/>
    <x v="1"/>
    <s v="Direct"/>
    <n v="2"/>
    <n v="2"/>
    <n v="17.457999999999998"/>
  </r>
  <r>
    <s v="Import"/>
    <s v="South-East Asia"/>
    <s v="Malaysia"/>
    <s v="Penang"/>
    <x v="52"/>
    <x v="1"/>
    <s v="Direct"/>
    <n v="173"/>
    <n v="321"/>
    <n v="4251.3963000000003"/>
  </r>
  <r>
    <s v="Import"/>
    <s v="South-East Asia"/>
    <s v="Malaysia"/>
    <s v="Penang"/>
    <x v="30"/>
    <x v="1"/>
    <s v="Direct"/>
    <n v="2"/>
    <n v="3"/>
    <n v="41.688000000000002"/>
  </r>
  <r>
    <s v="Import"/>
    <s v="South-East Asia"/>
    <s v="Malaysia"/>
    <s v="Penang"/>
    <x v="44"/>
    <x v="1"/>
    <s v="Direct"/>
    <n v="13"/>
    <n v="13"/>
    <n v="253.9238"/>
  </r>
  <r>
    <s v="Import"/>
    <s v="South-East Asia"/>
    <s v="Malaysia"/>
    <s v="Penang"/>
    <x v="6"/>
    <x v="1"/>
    <s v="Direct"/>
    <n v="6"/>
    <n v="6"/>
    <n v="129"/>
  </r>
  <r>
    <s v="Import"/>
    <s v="South-East Asia"/>
    <s v="Malaysia"/>
    <s v="Port Klang"/>
    <x v="83"/>
    <x v="1"/>
    <s v="Direct"/>
    <n v="44"/>
    <n v="44"/>
    <n v="1043.42"/>
  </r>
  <r>
    <s v="Import"/>
    <s v="South-East Asia"/>
    <s v="Malaysia"/>
    <s v="Port Klang"/>
    <x v="73"/>
    <x v="1"/>
    <s v="Direct"/>
    <n v="37"/>
    <n v="47"/>
    <n v="588.79930000000002"/>
  </r>
  <r>
    <s v="Import"/>
    <s v="South-East Asia"/>
    <s v="Malaysia"/>
    <s v="Port Klang"/>
    <x v="46"/>
    <x v="1"/>
    <s v="Direct"/>
    <n v="1"/>
    <n v="1"/>
    <n v="6.9467999999999996"/>
  </r>
  <r>
    <s v="Import"/>
    <s v="South-East Asia"/>
    <s v="Malaysia"/>
    <s v="Port Klang"/>
    <x v="37"/>
    <x v="1"/>
    <s v="Direct"/>
    <n v="38"/>
    <n v="38"/>
    <n v="848.31569999999999"/>
  </r>
  <r>
    <s v="Import"/>
    <s v="South-East Asia"/>
    <s v="Malaysia"/>
    <s v="Port Klang"/>
    <x v="26"/>
    <x v="1"/>
    <s v="Direct"/>
    <n v="353"/>
    <n v="599"/>
    <n v="2528.0967000000001"/>
  </r>
  <r>
    <s v="Import"/>
    <s v="South-East Asia"/>
    <s v="Malaysia"/>
    <s v="Port Klang"/>
    <x v="2"/>
    <x v="1"/>
    <s v="Direct"/>
    <n v="314"/>
    <n v="383"/>
    <n v="3811.7019"/>
  </r>
  <r>
    <s v="Import"/>
    <s v="South-East Asia"/>
    <s v="Malaysia"/>
    <s v="Sibu"/>
    <x v="73"/>
    <x v="1"/>
    <s v="Direct"/>
    <n v="24"/>
    <n v="32"/>
    <n v="444.57780000000002"/>
  </r>
  <r>
    <s v="Import"/>
    <s v="South-East Asia"/>
    <s v="Malaysia"/>
    <s v="Tanjung Pelapas"/>
    <x v="91"/>
    <x v="1"/>
    <s v="Direct"/>
    <n v="1"/>
    <n v="1"/>
    <n v="20.399999999999999"/>
  </r>
  <r>
    <s v="Import"/>
    <s v="South-East Asia"/>
    <s v="Malaysia"/>
    <s v="Tanjung Pelapas"/>
    <x v="4"/>
    <x v="1"/>
    <s v="Direct"/>
    <n v="8"/>
    <n v="8"/>
    <n v="192.83099999999999"/>
  </r>
  <r>
    <s v="Import"/>
    <s v="South-East Asia"/>
    <s v="Malaysia"/>
    <s v="Tanjung Pelapas"/>
    <x v="83"/>
    <x v="1"/>
    <s v="Direct"/>
    <n v="3"/>
    <n v="3"/>
    <n v="79.811999999999998"/>
  </r>
  <r>
    <s v="Import"/>
    <s v="South-East Asia"/>
    <s v="Malaysia"/>
    <s v="Tanjung Pelapas"/>
    <x v="73"/>
    <x v="1"/>
    <s v="Direct"/>
    <n v="87"/>
    <n v="103"/>
    <n v="1204.3320000000001"/>
  </r>
  <r>
    <s v="Import"/>
    <s v="South-East Asia"/>
    <s v="Malaysia"/>
    <s v="Tanjung Pelapas"/>
    <x v="37"/>
    <x v="1"/>
    <s v="Direct"/>
    <n v="19"/>
    <n v="19"/>
    <n v="419.10550000000001"/>
  </r>
  <r>
    <s v="Import"/>
    <s v="South-East Asia"/>
    <s v="Malaysia"/>
    <s v="Tanjung Pelapas"/>
    <x v="86"/>
    <x v="1"/>
    <s v="Direct"/>
    <n v="1"/>
    <n v="1"/>
    <n v="4.8502000000000001"/>
  </r>
  <r>
    <s v="Import"/>
    <s v="South-East Asia"/>
    <s v="Malaysia"/>
    <s v="Tanjung Pelapas"/>
    <x v="43"/>
    <x v="1"/>
    <s v="Direct"/>
    <n v="5"/>
    <n v="6"/>
    <n v="33.904600000000002"/>
  </r>
  <r>
    <s v="Import"/>
    <s v="South-East Asia"/>
    <s v="Malaysia"/>
    <s v="Tanjung Pelapas"/>
    <x v="1"/>
    <x v="1"/>
    <s v="Direct"/>
    <n v="2"/>
    <n v="3"/>
    <n v="9.35"/>
  </r>
  <r>
    <s v="Import"/>
    <s v="South-East Asia"/>
    <s v="Malaysia"/>
    <s v="Tanjung Pelapas"/>
    <x v="13"/>
    <x v="1"/>
    <s v="Direct"/>
    <n v="87"/>
    <n v="116"/>
    <n v="1017.5791"/>
  </r>
  <r>
    <s v="Import"/>
    <s v="South-East Asia"/>
    <s v="Malaysia"/>
    <s v="Tanjung Pelapas"/>
    <x v="14"/>
    <x v="1"/>
    <s v="Direct"/>
    <n v="7"/>
    <n v="8"/>
    <n v="127.649"/>
  </r>
  <r>
    <s v="Import"/>
    <s v="South-East Asia"/>
    <s v="Malaysia"/>
    <s v="Tanjung Pelapas"/>
    <x v="45"/>
    <x v="1"/>
    <s v="Direct"/>
    <n v="1"/>
    <n v="2"/>
    <n v="2.5621"/>
  </r>
  <r>
    <s v="Import"/>
    <s v="South-East Asia"/>
    <s v="Malaysia"/>
    <s v="Westport - Port Klang"/>
    <x v="30"/>
    <x v="1"/>
    <s v="Direct"/>
    <n v="6"/>
    <n v="7"/>
    <n v="62.957000000000001"/>
  </r>
  <r>
    <s v="Import"/>
    <s v="South-East Asia"/>
    <s v="Philippines"/>
    <s v="Cebu"/>
    <x v="4"/>
    <x v="1"/>
    <s v="Direct"/>
    <n v="3"/>
    <n v="6"/>
    <n v="17.097300000000001"/>
  </r>
  <r>
    <s v="Import"/>
    <s v="South-East Asia"/>
    <s v="Philippines"/>
    <s v="Cebu"/>
    <x v="2"/>
    <x v="1"/>
    <s v="Direct"/>
    <n v="2"/>
    <n v="2"/>
    <n v="3.5615000000000001"/>
  </r>
  <r>
    <s v="Import"/>
    <s v="United Kingdom and Ireland"/>
    <s v="United Kingdom"/>
    <s v="PORTSMOUTH"/>
    <x v="1"/>
    <x v="1"/>
    <s v="Direct"/>
    <n v="1"/>
    <n v="1"/>
    <n v="2.2109999999999999"/>
  </r>
  <r>
    <s v="Import"/>
    <s v="United Kingdom and Ireland"/>
    <s v="United Kingdom"/>
    <s v="Preston"/>
    <x v="13"/>
    <x v="1"/>
    <s v="Direct"/>
    <n v="1"/>
    <n v="1"/>
    <n v="2.5158"/>
  </r>
  <r>
    <s v="Import"/>
    <s v="United Kingdom and Ireland"/>
    <s v="United Kingdom"/>
    <s v="RAINHAM"/>
    <x v="12"/>
    <x v="1"/>
    <s v="Direct"/>
    <n v="2"/>
    <n v="4"/>
    <n v="12.488"/>
  </r>
  <r>
    <s v="Import"/>
    <s v="United Kingdom and Ireland"/>
    <s v="United Kingdom"/>
    <s v="RAINHAM"/>
    <x v="1"/>
    <x v="1"/>
    <s v="Direct"/>
    <n v="2"/>
    <n v="3"/>
    <n v="6.7789999999999999"/>
  </r>
  <r>
    <s v="Import"/>
    <s v="United Kingdom and Ireland"/>
    <s v="United Kingdom"/>
    <s v="Rochford"/>
    <x v="8"/>
    <x v="1"/>
    <s v="Direct"/>
    <n v="1"/>
    <n v="1"/>
    <n v="3.0775000000000001"/>
  </r>
  <r>
    <s v="Import"/>
    <s v="United Kingdom and Ireland"/>
    <s v="United Kingdom"/>
    <s v="Rotherham"/>
    <x v="8"/>
    <x v="1"/>
    <s v="Direct"/>
    <n v="1"/>
    <n v="1"/>
    <n v="14.41"/>
  </r>
  <r>
    <s v="Import"/>
    <s v="United Kingdom and Ireland"/>
    <s v="United Kingdom"/>
    <s v="Rotherham"/>
    <x v="60"/>
    <x v="1"/>
    <s v="Direct"/>
    <n v="18"/>
    <n v="25"/>
    <n v="313.38200000000001"/>
  </r>
  <r>
    <s v="Import"/>
    <s v="United Kingdom and Ireland"/>
    <s v="United Kingdom"/>
    <s v="Shaftesbury"/>
    <x v="11"/>
    <x v="1"/>
    <s v="Direct"/>
    <n v="1"/>
    <n v="2"/>
    <n v="2.3410000000000002"/>
  </r>
  <r>
    <s v="Import"/>
    <s v="United Kingdom and Ireland"/>
    <s v="United Kingdom"/>
    <s v="Shotton"/>
    <x v="68"/>
    <x v="1"/>
    <s v="Direct"/>
    <n v="26"/>
    <n v="52"/>
    <n v="617.88"/>
  </r>
  <r>
    <s v="Import"/>
    <s v="United Kingdom and Ireland"/>
    <s v="United Kingdom"/>
    <s v="SHREWSBURY"/>
    <x v="18"/>
    <x v="1"/>
    <s v="Direct"/>
    <n v="1"/>
    <n v="1"/>
    <n v="17.62"/>
  </r>
  <r>
    <s v="Import"/>
    <s v="United Kingdom and Ireland"/>
    <s v="United Kingdom"/>
    <s v="Slough"/>
    <x v="9"/>
    <x v="1"/>
    <s v="Direct"/>
    <n v="5"/>
    <n v="9"/>
    <n v="34.064999999999998"/>
  </r>
  <r>
    <s v="Import"/>
    <s v="United Kingdom and Ireland"/>
    <s v="United Kingdom"/>
    <s v="Southampton"/>
    <x v="26"/>
    <x v="1"/>
    <s v="Direct"/>
    <n v="1"/>
    <n v="1"/>
    <n v="5"/>
  </r>
  <r>
    <s v="Import"/>
    <s v="United Kingdom and Ireland"/>
    <s v="United Kingdom"/>
    <s v="Southampton"/>
    <x v="2"/>
    <x v="1"/>
    <s v="Direct"/>
    <n v="7"/>
    <n v="11"/>
    <n v="47.107199999999999"/>
  </r>
  <r>
    <s v="Import"/>
    <s v="United Kingdom and Ireland"/>
    <s v="United Kingdom"/>
    <s v="Southampton"/>
    <x v="19"/>
    <x v="0"/>
    <s v="Direct"/>
    <n v="652"/>
    <n v="0"/>
    <n v="1228.704"/>
  </r>
  <r>
    <s v="Import"/>
    <s v="United Kingdom and Ireland"/>
    <s v="United Kingdom"/>
    <s v="Southampton"/>
    <x v="9"/>
    <x v="0"/>
    <s v="Direct"/>
    <n v="19"/>
    <n v="0"/>
    <n v="93.796999999999997"/>
  </r>
  <r>
    <s v="Import"/>
    <s v="United Kingdom and Ireland"/>
    <s v="United Kingdom"/>
    <s v="Stirling"/>
    <x v="1"/>
    <x v="1"/>
    <s v="Direct"/>
    <n v="1"/>
    <n v="1"/>
    <n v="3.0950000000000002"/>
  </r>
  <r>
    <s v="Import"/>
    <s v="United Kingdom and Ireland"/>
    <s v="United Kingdom"/>
    <s v="Stockport"/>
    <x v="1"/>
    <x v="1"/>
    <s v="Direct"/>
    <n v="1"/>
    <n v="2"/>
    <n v="9.98E-2"/>
  </r>
  <r>
    <s v="Import"/>
    <s v="United Kingdom and Ireland"/>
    <s v="United Kingdom"/>
    <s v="Stoke-on-Trent"/>
    <x v="0"/>
    <x v="1"/>
    <s v="Direct"/>
    <n v="2"/>
    <n v="2"/>
    <n v="33.200000000000003"/>
  </r>
  <r>
    <s v="Import"/>
    <s v="United Kingdom and Ireland"/>
    <s v="United Kingdom"/>
    <s v="Stonehaven"/>
    <x v="1"/>
    <x v="1"/>
    <s v="Direct"/>
    <n v="1"/>
    <n v="1"/>
    <n v="3"/>
  </r>
  <r>
    <s v="Import"/>
    <s v="United Kingdom and Ireland"/>
    <s v="United Kingdom"/>
    <s v="Swadlincote"/>
    <x v="1"/>
    <x v="1"/>
    <s v="Direct"/>
    <n v="1"/>
    <n v="2"/>
    <n v="4.5"/>
  </r>
  <r>
    <s v="Import"/>
    <s v="United Kingdom and Ireland"/>
    <s v="United Kingdom"/>
    <s v="Tamworth"/>
    <x v="20"/>
    <x v="1"/>
    <s v="Direct"/>
    <n v="3"/>
    <n v="5"/>
    <n v="47.242800000000003"/>
  </r>
  <r>
    <s v="Import"/>
    <s v="United Kingdom and Ireland"/>
    <s v="United Kingdom"/>
    <s v="Trafford Park"/>
    <x v="2"/>
    <x v="1"/>
    <s v="Direct"/>
    <n v="1"/>
    <n v="1"/>
    <n v="17.532"/>
  </r>
  <r>
    <s v="Import"/>
    <s v="United Kingdom and Ireland"/>
    <s v="United Kingdom"/>
    <s v="United Kingdom - other"/>
    <x v="4"/>
    <x v="1"/>
    <s v="Direct"/>
    <n v="7"/>
    <n v="7"/>
    <n v="126.94799999999999"/>
  </r>
  <r>
    <s v="Import"/>
    <s v="United Kingdom and Ireland"/>
    <s v="United Kingdom"/>
    <s v="United Kingdom - other"/>
    <x v="8"/>
    <x v="1"/>
    <s v="Direct"/>
    <n v="16"/>
    <n v="28"/>
    <n v="275.15640000000002"/>
  </r>
  <r>
    <s v="Import"/>
    <s v="United Kingdom and Ireland"/>
    <s v="United Kingdom"/>
    <s v="United Kingdom - other"/>
    <x v="2"/>
    <x v="1"/>
    <s v="Direct"/>
    <n v="14"/>
    <n v="22"/>
    <n v="142.0018"/>
  </r>
  <r>
    <s v="Import"/>
    <s v="United Kingdom and Ireland"/>
    <s v="United Kingdom"/>
    <s v="United Kingdom - other"/>
    <x v="0"/>
    <x v="0"/>
    <s v="Direct"/>
    <n v="1"/>
    <n v="0"/>
    <n v="8.2560000000000002"/>
  </r>
  <r>
    <s v="Import"/>
    <s v="United Kingdom and Ireland"/>
    <s v="United Kingdom"/>
    <s v="United Kingdom - other"/>
    <x v="76"/>
    <x v="1"/>
    <s v="Direct"/>
    <n v="16"/>
    <n v="29"/>
    <n v="302.56180000000001"/>
  </r>
  <r>
    <s v="Import"/>
    <s v="United Kingdom and Ireland"/>
    <s v="United Kingdom"/>
    <s v="United Kingdom - other"/>
    <x v="1"/>
    <x v="1"/>
    <s v="Direct"/>
    <n v="50"/>
    <n v="80"/>
    <n v="231.1011"/>
  </r>
  <r>
    <s v="Import"/>
    <s v="United Kingdom and Ireland"/>
    <s v="United Kingdom"/>
    <s v="United Kingdom - other"/>
    <x v="88"/>
    <x v="1"/>
    <s v="Direct"/>
    <n v="1"/>
    <n v="1"/>
    <n v="2.9980000000000002"/>
  </r>
  <r>
    <s v="Import"/>
    <s v="United Kingdom and Ireland"/>
    <s v="United Kingdom"/>
    <s v="United Kingdom - other"/>
    <x v="34"/>
    <x v="1"/>
    <s v="Direct"/>
    <n v="1"/>
    <n v="1"/>
    <n v="4.165"/>
  </r>
  <r>
    <s v="Import"/>
    <s v="United Kingdom and Ireland"/>
    <s v="United Kingdom"/>
    <s v="Wakefield"/>
    <x v="78"/>
    <x v="1"/>
    <s v="Direct"/>
    <n v="2"/>
    <n v="4"/>
    <n v="9.1690000000000005"/>
  </r>
  <r>
    <s v="Import"/>
    <s v="United Kingdom and Ireland"/>
    <s v="United Kingdom"/>
    <s v="Wakefield"/>
    <x v="20"/>
    <x v="1"/>
    <s v="Direct"/>
    <n v="1"/>
    <n v="2"/>
    <n v="6.6879999999999997"/>
  </r>
  <r>
    <s v="Import"/>
    <s v="United Kingdom and Ireland"/>
    <s v="United Kingdom"/>
    <s v="Wisbech"/>
    <x v="78"/>
    <x v="1"/>
    <s v="Direct"/>
    <n v="1"/>
    <n v="1"/>
    <n v="2.6730999999999998"/>
  </r>
  <r>
    <s v="Import"/>
    <s v="United Kingdom and Ireland"/>
    <s v="United Kingdom"/>
    <s v="Woking"/>
    <x v="1"/>
    <x v="1"/>
    <s v="Direct"/>
    <n v="2"/>
    <n v="3"/>
    <n v="8.7690000000000001"/>
  </r>
  <r>
    <s v="Import"/>
    <s v="United Kingdom and Ireland"/>
    <s v="United Kingdom"/>
    <s v="YORK"/>
    <x v="1"/>
    <x v="1"/>
    <s v="Direct"/>
    <n v="1"/>
    <n v="2"/>
    <n v="7.17"/>
  </r>
  <r>
    <s v="Import"/>
    <s v="West Indies"/>
    <s v="Trinidad and Tobago"/>
    <s v="PORT OF SPAIN"/>
    <x v="8"/>
    <x v="1"/>
    <s v="Direct"/>
    <n v="1"/>
    <n v="2"/>
    <n v="8.1487999999999996"/>
  </r>
  <r>
    <s v="Import"/>
    <s v="Western Europe"/>
    <s v="Austria"/>
    <s v="Vienna Danubepier Hov"/>
    <x v="73"/>
    <x v="1"/>
    <s v="Direct"/>
    <n v="7"/>
    <n v="7"/>
    <n v="119.587"/>
  </r>
  <r>
    <s v="Import"/>
    <s v="Western Europe"/>
    <s v="Belgium"/>
    <s v="Antwerp"/>
    <x v="8"/>
    <x v="1"/>
    <s v="Direct"/>
    <n v="147"/>
    <n v="163"/>
    <n v="3063.6028999999999"/>
  </r>
  <r>
    <s v="Import"/>
    <s v="Western Europe"/>
    <s v="Belgium"/>
    <s v="Antwerp"/>
    <x v="17"/>
    <x v="1"/>
    <s v="Direct"/>
    <n v="11"/>
    <n v="22"/>
    <n v="247.5078"/>
  </r>
  <r>
    <s v="Import"/>
    <s v="Western Europe"/>
    <s v="Belgium"/>
    <s v="Antwerp"/>
    <x v="11"/>
    <x v="1"/>
    <s v="Direct"/>
    <n v="48"/>
    <n v="88"/>
    <n v="590.13350000000003"/>
  </r>
  <r>
    <s v="Import"/>
    <s v="Western Europe"/>
    <s v="Belgium"/>
    <s v="Antwerp"/>
    <x v="19"/>
    <x v="0"/>
    <s v="Direct"/>
    <n v="617"/>
    <n v="0"/>
    <n v="898.47760000000005"/>
  </r>
  <r>
    <s v="Import"/>
    <s v="Western Europe"/>
    <s v="Belgium"/>
    <s v="Antwerp"/>
    <x v="60"/>
    <x v="1"/>
    <s v="Direct"/>
    <n v="9"/>
    <n v="9"/>
    <n v="193.614"/>
  </r>
  <r>
    <s v="Import"/>
    <s v="Western Europe"/>
    <s v="Belgium"/>
    <s v="Antwerp"/>
    <x v="20"/>
    <x v="1"/>
    <s v="Direct"/>
    <n v="70"/>
    <n v="123"/>
    <n v="1399.221"/>
  </r>
  <r>
    <s v="Import"/>
    <s v="Western Europe"/>
    <s v="Belgium"/>
    <s v="Antwerp"/>
    <x v="9"/>
    <x v="0"/>
    <s v="Direct"/>
    <n v="111"/>
    <n v="0"/>
    <n v="1807.6559999999999"/>
  </r>
  <r>
    <s v="Import"/>
    <s v="Western Europe"/>
    <s v="Belgium"/>
    <s v="Antwerp"/>
    <x v="9"/>
    <x v="1"/>
    <s v="Direct"/>
    <n v="33"/>
    <n v="50"/>
    <n v="370.05329999999998"/>
  </r>
  <r>
    <s v="Import"/>
    <s v="Western Europe"/>
    <s v="Belgium"/>
    <s v="Antwerp"/>
    <x v="18"/>
    <x v="1"/>
    <s v="Direct"/>
    <n v="20"/>
    <n v="21"/>
    <n v="313.43529999999998"/>
  </r>
  <r>
    <s v="Import"/>
    <s v="Western Europe"/>
    <s v="Belgium"/>
    <s v="Antwerp"/>
    <x v="33"/>
    <x v="1"/>
    <s v="Direct"/>
    <n v="139"/>
    <n v="139"/>
    <n v="3336.6361999999999"/>
  </r>
  <r>
    <s v="Import"/>
    <s v="Western Europe"/>
    <s v="Belgium"/>
    <s v="Antwerp"/>
    <x v="99"/>
    <x v="1"/>
    <s v="Direct"/>
    <n v="10"/>
    <n v="10"/>
    <n v="218.428"/>
  </r>
  <r>
    <s v="Import"/>
    <s v="Western Europe"/>
    <s v="Belgium"/>
    <s v="Antwerp"/>
    <x v="7"/>
    <x v="0"/>
    <s v="Direct"/>
    <n v="125"/>
    <n v="0"/>
    <n v="1838.3448000000001"/>
  </r>
  <r>
    <s v="Import"/>
    <s v="Western Europe"/>
    <s v="Belgium"/>
    <s v="Antwerp"/>
    <x v="7"/>
    <x v="0"/>
    <s v="Transhipment"/>
    <n v="1"/>
    <n v="0"/>
    <n v="20.85"/>
  </r>
  <r>
    <s v="Import"/>
    <s v="Western Europe"/>
    <s v="Belgium"/>
    <s v="Ieper (Ypres)"/>
    <x v="13"/>
    <x v="1"/>
    <s v="Direct"/>
    <n v="1"/>
    <n v="1"/>
    <n v="3.3180000000000001"/>
  </r>
  <r>
    <s v="Import"/>
    <s v="Western Europe"/>
    <s v="Belgium"/>
    <s v="Wielsbeke"/>
    <x v="20"/>
    <x v="1"/>
    <s v="Direct"/>
    <n v="13"/>
    <n v="26"/>
    <n v="294.37869999999998"/>
  </r>
  <r>
    <s v="Import"/>
    <s v="Western Europe"/>
    <s v="Belgium"/>
    <s v="Zeebrugge"/>
    <x v="73"/>
    <x v="1"/>
    <s v="Direct"/>
    <n v="11"/>
    <n v="11"/>
    <n v="154.29650000000001"/>
  </r>
  <r>
    <s v="Import"/>
    <s v="Western Europe"/>
    <s v="Belgium"/>
    <s v="Zeebrugge"/>
    <x v="2"/>
    <x v="0"/>
    <s v="Direct"/>
    <n v="38"/>
    <n v="0"/>
    <n v="376.07670000000002"/>
  </r>
  <r>
    <s v="Import"/>
    <s v="Western Europe"/>
    <s v="Belgium"/>
    <s v="Zeebrugge"/>
    <x v="2"/>
    <x v="1"/>
    <s v="Direct"/>
    <n v="1"/>
    <n v="1"/>
    <n v="8.92"/>
  </r>
  <r>
    <s v="Import"/>
    <s v="Western Europe"/>
    <s v="Belgium"/>
    <s v="Zeebrugge"/>
    <x v="13"/>
    <x v="1"/>
    <s v="Direct"/>
    <n v="15"/>
    <n v="15"/>
    <n v="215.62739999999999"/>
  </r>
  <r>
    <s v="Import"/>
    <s v="Western Europe"/>
    <s v="Belgium"/>
    <s v="Zeebrugge"/>
    <x v="14"/>
    <x v="0"/>
    <s v="Direct"/>
    <n v="5"/>
    <n v="0"/>
    <n v="5.0999999999999996"/>
  </r>
  <r>
    <s v="Import"/>
    <s v="Western Europe"/>
    <s v="France"/>
    <s v="Bassens"/>
    <x v="38"/>
    <x v="1"/>
    <s v="Direct"/>
    <n v="1"/>
    <n v="1"/>
    <n v="24.39"/>
  </r>
  <r>
    <s v="Import"/>
    <s v="Western Europe"/>
    <s v="France"/>
    <s v="Bordeaux"/>
    <x v="38"/>
    <x v="1"/>
    <s v="Direct"/>
    <n v="1"/>
    <n v="1"/>
    <n v="24.39"/>
  </r>
  <r>
    <s v="Import"/>
    <s v="Western Europe"/>
    <s v="France"/>
    <s v="Dunkirk"/>
    <x v="0"/>
    <x v="1"/>
    <s v="Direct"/>
    <n v="2"/>
    <n v="2"/>
    <n v="37.520000000000003"/>
  </r>
  <r>
    <s v="Import"/>
    <s v="Western Europe"/>
    <s v="France"/>
    <s v="Fos-Sur-Mer"/>
    <x v="78"/>
    <x v="1"/>
    <s v="Direct"/>
    <n v="5"/>
    <n v="5"/>
    <n v="26.460999999999999"/>
  </r>
  <r>
    <s v="Import"/>
    <s v="Western Europe"/>
    <s v="France"/>
    <s v="Fos-Sur-Mer"/>
    <x v="30"/>
    <x v="1"/>
    <s v="Direct"/>
    <n v="1"/>
    <n v="2"/>
    <n v="19.8"/>
  </r>
  <r>
    <s v="Import"/>
    <s v="Western Europe"/>
    <s v="France"/>
    <s v="Fos-Sur-Mer"/>
    <x v="44"/>
    <x v="1"/>
    <s v="Direct"/>
    <n v="12"/>
    <n v="24"/>
    <n v="191.9982"/>
  </r>
  <r>
    <s v="Import"/>
    <s v="Western Europe"/>
    <s v="France"/>
    <s v="Fos-Sur-Mer"/>
    <x v="18"/>
    <x v="1"/>
    <s v="Direct"/>
    <n v="1"/>
    <n v="1"/>
    <n v="9.2390000000000008"/>
  </r>
  <r>
    <s v="Import"/>
    <s v="Western Europe"/>
    <s v="France"/>
    <s v="Fos-Sur-Mer"/>
    <x v="98"/>
    <x v="1"/>
    <s v="Direct"/>
    <n v="1"/>
    <n v="1"/>
    <n v="9.25"/>
  </r>
  <r>
    <s v="Import"/>
    <s v="Western Europe"/>
    <s v="France"/>
    <s v="Fos-Sur-Mer"/>
    <x v="7"/>
    <x v="1"/>
    <s v="Direct"/>
    <n v="11"/>
    <n v="21"/>
    <n v="105.4586"/>
  </r>
  <r>
    <s v="Import"/>
    <s v="Western Europe"/>
    <s v="France"/>
    <s v="Fources"/>
    <x v="44"/>
    <x v="1"/>
    <s v="Direct"/>
    <n v="3"/>
    <n v="6"/>
    <n v="49.210999999999999"/>
  </r>
  <r>
    <s v="Import"/>
    <s v="Western Europe"/>
    <s v="France"/>
    <s v="France - other"/>
    <x v="44"/>
    <x v="1"/>
    <s v="Direct"/>
    <n v="60"/>
    <n v="120"/>
    <n v="960.9366"/>
  </r>
  <r>
    <s v="Import"/>
    <s v="Western Europe"/>
    <s v="France"/>
    <s v="France - other"/>
    <x v="9"/>
    <x v="1"/>
    <s v="Direct"/>
    <n v="1"/>
    <n v="2"/>
    <n v="9.1549999999999994"/>
  </r>
  <r>
    <s v="Import"/>
    <s v="Western Europe"/>
    <s v="France"/>
    <s v="France - other"/>
    <x v="98"/>
    <x v="1"/>
    <s v="Direct"/>
    <n v="3"/>
    <n v="3"/>
    <n v="38.1081"/>
  </r>
  <r>
    <s v="Import"/>
    <s v="Western Europe"/>
    <s v="France"/>
    <s v="France - other"/>
    <x v="7"/>
    <x v="1"/>
    <s v="Direct"/>
    <n v="9"/>
    <n v="18"/>
    <n v="143.37100000000001"/>
  </r>
  <r>
    <s v="Import"/>
    <s v="Western Europe"/>
    <s v="France"/>
    <s v="Grand-Couronne"/>
    <x v="2"/>
    <x v="1"/>
    <s v="Direct"/>
    <n v="1"/>
    <n v="1"/>
    <n v="2.56"/>
  </r>
  <r>
    <s v="Import"/>
    <s v="Western Europe"/>
    <s v="France"/>
    <s v="La Rochelle"/>
    <x v="2"/>
    <x v="1"/>
    <s v="Direct"/>
    <n v="1"/>
    <n v="2"/>
    <n v="22.395"/>
  </r>
  <r>
    <s v="Import"/>
    <s v="Western Europe"/>
    <s v="France"/>
    <s v="Landiras"/>
    <x v="62"/>
    <x v="1"/>
    <s v="Direct"/>
    <n v="4"/>
    <n v="6"/>
    <n v="55.587800000000001"/>
  </r>
  <r>
    <s v="Import"/>
    <s v="Western Europe"/>
    <s v="France"/>
    <s v="Laon"/>
    <x v="44"/>
    <x v="1"/>
    <s v="Direct"/>
    <n v="1"/>
    <n v="2"/>
    <n v="15.856"/>
  </r>
  <r>
    <s v="Import"/>
    <s v="Western Europe"/>
    <s v="France"/>
    <s v="Le Havre"/>
    <x v="8"/>
    <x v="1"/>
    <s v="Direct"/>
    <n v="23"/>
    <n v="33"/>
    <n v="395.8304"/>
  </r>
  <r>
    <s v="Import"/>
    <s v="Western Europe"/>
    <s v="France"/>
    <s v="Le Havre"/>
    <x v="74"/>
    <x v="1"/>
    <s v="Direct"/>
    <n v="2"/>
    <n v="2"/>
    <n v="11.603199999999999"/>
  </r>
  <r>
    <s v="Import"/>
    <s v="Western Europe"/>
    <s v="France"/>
    <s v="Le Havre"/>
    <x v="0"/>
    <x v="1"/>
    <s v="Direct"/>
    <n v="4"/>
    <n v="7"/>
    <n v="44.264000000000003"/>
  </r>
  <r>
    <s v="Import"/>
    <s v="Western Europe"/>
    <s v="France"/>
    <s v="Le Havre"/>
    <x v="55"/>
    <x v="1"/>
    <s v="Direct"/>
    <n v="14"/>
    <n v="14"/>
    <n v="280.62799999999999"/>
  </r>
  <r>
    <s v="Import"/>
    <s v="Western Europe"/>
    <s v="France"/>
    <s v="Le Havre"/>
    <x v="11"/>
    <x v="1"/>
    <s v="Direct"/>
    <n v="3"/>
    <n v="4"/>
    <n v="7.976"/>
  </r>
  <r>
    <s v="Import"/>
    <s v="Western Europe"/>
    <s v="France"/>
    <s v="Le Havre"/>
    <x v="19"/>
    <x v="0"/>
    <s v="Direct"/>
    <n v="70"/>
    <n v="0"/>
    <n v="129.31389999999999"/>
  </r>
  <r>
    <s v="Import"/>
    <s v="Western Europe"/>
    <s v="France"/>
    <s v="Le Havre"/>
    <x v="60"/>
    <x v="1"/>
    <s v="Direct"/>
    <n v="1"/>
    <n v="2"/>
    <n v="12.404999999999999"/>
  </r>
  <r>
    <s v="Import"/>
    <s v="Western Europe"/>
    <s v="France"/>
    <s v="Le Havre"/>
    <x v="6"/>
    <x v="1"/>
    <s v="Direct"/>
    <n v="2"/>
    <n v="2"/>
    <n v="43.84"/>
  </r>
  <r>
    <s v="Import"/>
    <s v="Western Europe"/>
    <s v="France"/>
    <s v="Le Havre"/>
    <x v="20"/>
    <x v="1"/>
    <s v="Direct"/>
    <n v="15"/>
    <n v="27"/>
    <n v="129.6063"/>
  </r>
  <r>
    <s v="Import"/>
    <s v="Western Europe"/>
    <s v="France"/>
    <s v="Le Havre"/>
    <x v="43"/>
    <x v="1"/>
    <s v="Direct"/>
    <n v="6"/>
    <n v="6"/>
    <n v="96.851299999999995"/>
  </r>
  <r>
    <s v="Import"/>
    <s v="Western Europe"/>
    <s v="France"/>
    <s v="Le Havre"/>
    <x v="14"/>
    <x v="1"/>
    <s v="Direct"/>
    <n v="5"/>
    <n v="10"/>
    <n v="63.072400000000002"/>
  </r>
  <r>
    <s v="Import"/>
    <s v="Western Europe"/>
    <s v="France"/>
    <s v="Le Havre"/>
    <x v="62"/>
    <x v="1"/>
    <s v="Direct"/>
    <n v="34"/>
    <n v="37"/>
    <n v="492.93150000000003"/>
  </r>
  <r>
    <s v="Import"/>
    <s v="Western Europe"/>
    <s v="France"/>
    <s v="Lorient"/>
    <x v="75"/>
    <x v="1"/>
    <s v="Direct"/>
    <n v="1"/>
    <n v="2"/>
    <n v="3.8540000000000001"/>
  </r>
  <r>
    <s v="Import"/>
    <s v="Western Europe"/>
    <s v="France"/>
    <s v="PETERSBACH"/>
    <x v="98"/>
    <x v="1"/>
    <s v="Direct"/>
    <n v="2"/>
    <n v="2"/>
    <n v="33.182699999999997"/>
  </r>
  <r>
    <s v="Import"/>
    <s v="Western Europe"/>
    <s v="France"/>
    <s v="Port-la-Nouvelle"/>
    <x v="2"/>
    <x v="1"/>
    <s v="Direct"/>
    <n v="2"/>
    <n v="4"/>
    <n v="39.692"/>
  </r>
  <r>
    <s v="Import"/>
    <s v="Western Europe"/>
    <s v="France"/>
    <s v="St-Nabord"/>
    <x v="43"/>
    <x v="1"/>
    <s v="Direct"/>
    <n v="2"/>
    <n v="4"/>
    <n v="43.838000000000001"/>
  </r>
  <r>
    <s v="Import"/>
    <s v="Western Europe"/>
    <s v="France"/>
    <s v="Strasbourg"/>
    <x v="8"/>
    <x v="1"/>
    <s v="Direct"/>
    <n v="1"/>
    <n v="1"/>
    <n v="21.2"/>
  </r>
  <r>
    <s v="Import"/>
    <s v="Western Europe"/>
    <s v="Germany, Federal Republic of"/>
    <s v="Aschaffenburg"/>
    <x v="7"/>
    <x v="1"/>
    <s v="Direct"/>
    <n v="1"/>
    <n v="2"/>
    <n v="12.445"/>
  </r>
  <r>
    <s v="Import"/>
    <s v="Western Europe"/>
    <s v="Germany, Federal Republic of"/>
    <s v="BAD HERSFELD"/>
    <x v="26"/>
    <x v="1"/>
    <s v="Direct"/>
    <n v="4"/>
    <n v="8"/>
    <n v="24"/>
  </r>
  <r>
    <s v="Import"/>
    <s v="Western Europe"/>
    <s v="Germany, Federal Republic of"/>
    <s v="Bremen"/>
    <x v="45"/>
    <x v="1"/>
    <s v="Direct"/>
    <n v="1"/>
    <n v="1"/>
    <n v="3.2429999999999999"/>
  </r>
  <r>
    <s v="Import"/>
    <s v="Western Europe"/>
    <s v="Germany, Federal Republic of"/>
    <s v="Bremerhaven"/>
    <x v="82"/>
    <x v="1"/>
    <s v="Direct"/>
    <n v="10"/>
    <n v="20"/>
    <n v="251.042"/>
  </r>
  <r>
    <s v="Import"/>
    <s v="Western Europe"/>
    <s v="Germany, Federal Republic of"/>
    <s v="Bremerhaven"/>
    <x v="5"/>
    <x v="1"/>
    <s v="Direct"/>
    <n v="3"/>
    <n v="6"/>
    <n v="22.925000000000001"/>
  </r>
  <r>
    <s v="Import"/>
    <s v="Western Europe"/>
    <s v="Germany, Federal Republic of"/>
    <s v="Bremerhaven"/>
    <x v="48"/>
    <x v="1"/>
    <s v="Direct"/>
    <n v="5"/>
    <n v="7"/>
    <n v="87.591999999999999"/>
  </r>
  <r>
    <s v="Import"/>
    <s v="Western Europe"/>
    <s v="Germany, Federal Republic of"/>
    <s v="Bremerhaven"/>
    <x v="2"/>
    <x v="0"/>
    <s v="Direct"/>
    <n v="33"/>
    <n v="0"/>
    <n v="529.13160000000005"/>
  </r>
  <r>
    <s v="Import"/>
    <s v="Western Europe"/>
    <s v="Germany, Federal Republic of"/>
    <s v="Bremerhaven"/>
    <x v="7"/>
    <x v="0"/>
    <s v="Direct"/>
    <n v="203"/>
    <n v="0"/>
    <n v="3788.1864"/>
  </r>
  <r>
    <s v="Import"/>
    <s v="Western Europe"/>
    <s v="Germany, Federal Republic of"/>
    <s v="Bremerhaven"/>
    <x v="7"/>
    <x v="1"/>
    <s v="Direct"/>
    <n v="1"/>
    <n v="2"/>
    <n v="16"/>
  </r>
  <r>
    <s v="Import"/>
    <s v="Western Europe"/>
    <s v="Germany, Federal Republic of"/>
    <s v="Burgau"/>
    <x v="76"/>
    <x v="1"/>
    <s v="Direct"/>
    <n v="1"/>
    <n v="2"/>
    <n v="18.635999999999999"/>
  </r>
  <r>
    <s v="Import"/>
    <s v="Western Europe"/>
    <s v="Germany, Federal Republic of"/>
    <s v="Burgau"/>
    <x v="13"/>
    <x v="1"/>
    <s v="Direct"/>
    <n v="1"/>
    <n v="2"/>
    <n v="25.405999999999999"/>
  </r>
  <r>
    <s v="Import"/>
    <s v="Western Europe"/>
    <s v="Germany, Federal Republic of"/>
    <s v="Donaueschingen"/>
    <x v="5"/>
    <x v="1"/>
    <s v="Direct"/>
    <n v="1"/>
    <n v="1"/>
    <n v="14.482799999999999"/>
  </r>
  <r>
    <s v="Import"/>
    <s v="Western Europe"/>
    <s v="Germany, Federal Republic of"/>
    <s v="Durach"/>
    <x v="76"/>
    <x v="1"/>
    <s v="Direct"/>
    <n v="1"/>
    <n v="2"/>
    <n v="22.016999999999999"/>
  </r>
  <r>
    <s v="Import"/>
    <s v="Western Europe"/>
    <s v="Germany, Federal Republic of"/>
    <s v="Emmerich"/>
    <x v="8"/>
    <x v="1"/>
    <s v="Direct"/>
    <n v="2"/>
    <n v="2"/>
    <n v="36.576000000000001"/>
  </r>
  <r>
    <s v="Import"/>
    <s v="Western Europe"/>
    <s v="Germany, Federal Republic of"/>
    <s v="Frankfurt"/>
    <x v="8"/>
    <x v="1"/>
    <s v="Direct"/>
    <n v="2"/>
    <n v="2"/>
    <n v="21.995999999999999"/>
  </r>
  <r>
    <s v="Import"/>
    <s v="Western Europe"/>
    <s v="Germany, Federal Republic of"/>
    <s v="Gatersleben"/>
    <x v="20"/>
    <x v="1"/>
    <s v="Direct"/>
    <n v="1"/>
    <n v="1"/>
    <n v="6.1086"/>
  </r>
  <r>
    <s v="Import"/>
    <s v="Western Europe"/>
    <s v="Germany, Federal Republic of"/>
    <s v="Germany-Other"/>
    <x v="67"/>
    <x v="1"/>
    <s v="Direct"/>
    <n v="1"/>
    <n v="2"/>
    <n v="21.454000000000001"/>
  </r>
  <r>
    <s v="Import"/>
    <s v="Western Europe"/>
    <s v="Germany, Federal Republic of"/>
    <s v="Germany-Other"/>
    <x v="33"/>
    <x v="1"/>
    <s v="Direct"/>
    <n v="1"/>
    <n v="1"/>
    <n v="20.277000000000001"/>
  </r>
  <r>
    <s v="Import"/>
    <s v="Western Europe"/>
    <s v="Germany, Federal Republic of"/>
    <s v="Germany-Other"/>
    <x v="3"/>
    <x v="1"/>
    <s v="Direct"/>
    <n v="6"/>
    <n v="11"/>
    <n v="42.667999999999999"/>
  </r>
  <r>
    <s v="Import"/>
    <s v="Western Europe"/>
    <s v="Germany, Federal Republic of"/>
    <s v="Germany-Other"/>
    <x v="7"/>
    <x v="1"/>
    <s v="Direct"/>
    <n v="13"/>
    <n v="25"/>
    <n v="169.6233"/>
  </r>
  <r>
    <s v="Import"/>
    <s v="Western Europe"/>
    <s v="Germany, Federal Republic of"/>
    <s v="Goppingen"/>
    <x v="8"/>
    <x v="1"/>
    <s v="Direct"/>
    <n v="3"/>
    <n v="3"/>
    <n v="65.03"/>
  </r>
  <r>
    <s v="Import"/>
    <s v="Western Europe"/>
    <s v="Germany, Federal Republic of"/>
    <s v="Grafenau"/>
    <x v="5"/>
    <x v="1"/>
    <s v="Direct"/>
    <n v="2"/>
    <n v="4"/>
    <n v="34.380000000000003"/>
  </r>
  <r>
    <s v="Import"/>
    <s v="Western Europe"/>
    <s v="Germany, Federal Republic of"/>
    <s v="Guglingen"/>
    <x v="0"/>
    <x v="1"/>
    <s v="Direct"/>
    <n v="16"/>
    <n v="32"/>
    <n v="275.08629999999999"/>
  </r>
  <r>
    <s v="Import"/>
    <s v="Western Europe"/>
    <s v="Germany, Federal Republic of"/>
    <s v="Hamburg"/>
    <x v="82"/>
    <x v="1"/>
    <s v="Direct"/>
    <n v="40"/>
    <n v="43"/>
    <n v="767.54340000000002"/>
  </r>
  <r>
    <s v="Import"/>
    <s v="Western Europe"/>
    <s v="Germany, Federal Republic of"/>
    <s v="Hamburg"/>
    <x v="83"/>
    <x v="1"/>
    <s v="Direct"/>
    <n v="53"/>
    <n v="54"/>
    <n v="1428.3610000000001"/>
  </r>
  <r>
    <s v="Import"/>
    <s v="Western Europe"/>
    <s v="Germany, Federal Republic of"/>
    <s v="Hamburg"/>
    <x v="73"/>
    <x v="1"/>
    <s v="Direct"/>
    <n v="69"/>
    <n v="127"/>
    <n v="1505.2284999999999"/>
  </r>
  <r>
    <s v="Import"/>
    <s v="Western Europe"/>
    <s v="Germany, Federal Republic of"/>
    <s v="Hamburg"/>
    <x v="74"/>
    <x v="1"/>
    <s v="Direct"/>
    <n v="15"/>
    <n v="19"/>
    <n v="194.85499999999999"/>
  </r>
  <r>
    <s v="Import"/>
    <s v="Western Europe"/>
    <s v="Germany, Federal Republic of"/>
    <s v="Hamburg"/>
    <x v="38"/>
    <x v="1"/>
    <s v="Direct"/>
    <n v="3"/>
    <n v="5"/>
    <n v="63.512500000000003"/>
  </r>
  <r>
    <s v="Import"/>
    <s v="Western Europe"/>
    <s v="Germany, Federal Republic of"/>
    <s v="Hamburg"/>
    <x v="26"/>
    <x v="1"/>
    <s v="Direct"/>
    <n v="49"/>
    <n v="63"/>
    <n v="340.43849999999998"/>
  </r>
  <r>
    <s v="Import"/>
    <s v="Western Europe"/>
    <s v="Germany, Federal Republic of"/>
    <s v="Hamburg"/>
    <x v="75"/>
    <x v="1"/>
    <s v="Direct"/>
    <n v="13"/>
    <n v="13"/>
    <n v="313.73"/>
  </r>
  <r>
    <s v="Import"/>
    <s v="Western Europe"/>
    <s v="Germany, Federal Republic of"/>
    <s v="Hamburg"/>
    <x v="86"/>
    <x v="1"/>
    <s v="Direct"/>
    <n v="29"/>
    <n v="30"/>
    <n v="587.33529999999996"/>
  </r>
  <r>
    <s v="Import"/>
    <s v="Western Europe"/>
    <s v="Germany, Federal Republic of"/>
    <s v="Hamburg"/>
    <x v="48"/>
    <x v="1"/>
    <s v="Direct"/>
    <n v="141"/>
    <n v="272"/>
    <n v="1062.8775000000001"/>
  </r>
  <r>
    <s v="Import"/>
    <s v="Western Europe"/>
    <s v="Germany, Federal Republic of"/>
    <s v="Hamburg"/>
    <x v="81"/>
    <x v="1"/>
    <s v="Direct"/>
    <n v="5"/>
    <n v="10"/>
    <n v="102.68"/>
  </r>
  <r>
    <s v="Import"/>
    <s v="Western Europe"/>
    <s v="Germany, Federal Republic of"/>
    <s v="Hamburg"/>
    <x v="76"/>
    <x v="1"/>
    <s v="Direct"/>
    <n v="58"/>
    <n v="59"/>
    <n v="1115.134"/>
  </r>
  <r>
    <s v="Import"/>
    <s v="Western Europe"/>
    <s v="Germany, Federal Republic of"/>
    <s v="Hamburg"/>
    <x v="25"/>
    <x v="1"/>
    <s v="Direct"/>
    <n v="27"/>
    <n v="51"/>
    <n v="298.79599999999999"/>
  </r>
  <r>
    <s v="Import"/>
    <s v="Western Europe"/>
    <s v="Germany, Federal Republic of"/>
    <s v="Hamburg"/>
    <x v="43"/>
    <x v="1"/>
    <s v="Direct"/>
    <n v="35"/>
    <n v="50"/>
    <n v="478.97230000000002"/>
  </r>
  <r>
    <s v="Import"/>
    <s v="Western Europe"/>
    <s v="Germany, Federal Republic of"/>
    <s v="Hamburg"/>
    <x v="1"/>
    <x v="1"/>
    <s v="Direct"/>
    <n v="12"/>
    <n v="18"/>
    <n v="97.283500000000004"/>
  </r>
  <r>
    <s v="Import"/>
    <s v="Western Europe"/>
    <s v="Germany, Federal Republic of"/>
    <s v="Hamburg"/>
    <x v="13"/>
    <x v="1"/>
    <s v="Direct"/>
    <n v="107"/>
    <n v="171"/>
    <n v="1347.3117"/>
  </r>
  <r>
    <s v="Import"/>
    <s v="Western Europe"/>
    <s v="Germany, Federal Republic of"/>
    <s v="Hamburg"/>
    <x v="72"/>
    <x v="1"/>
    <s v="Direct"/>
    <n v="311"/>
    <n v="312"/>
    <n v="7759.3706000000002"/>
  </r>
  <r>
    <s v="Import"/>
    <s v="Western Europe"/>
    <s v="Germany, Federal Republic of"/>
    <s v="Hamburg"/>
    <x v="14"/>
    <x v="1"/>
    <s v="Direct"/>
    <n v="26"/>
    <n v="41"/>
    <n v="378.3048"/>
  </r>
  <r>
    <s v="Import"/>
    <s v="Western Europe"/>
    <s v="Germany, Federal Republic of"/>
    <s v="Hamburg"/>
    <x v="45"/>
    <x v="1"/>
    <s v="Direct"/>
    <n v="10"/>
    <n v="13"/>
    <n v="108.00490000000001"/>
  </r>
  <r>
    <s v="Import"/>
    <s v="Western Europe"/>
    <s v="Germany, Federal Republic of"/>
    <s v="Hamburg"/>
    <x v="62"/>
    <x v="1"/>
    <s v="Direct"/>
    <n v="0"/>
    <n v="0"/>
    <n v="0.17199999999999999"/>
  </r>
  <r>
    <s v="Import"/>
    <s v="Western Europe"/>
    <s v="Germany, Federal Republic of"/>
    <s v="Lampertheim"/>
    <x v="13"/>
    <x v="1"/>
    <s v="Direct"/>
    <n v="1"/>
    <n v="1"/>
    <n v="5.8949999999999996"/>
  </r>
  <r>
    <s v="Import"/>
    <s v="Western Europe"/>
    <s v="Germany, Federal Republic of"/>
    <s v="Landau in der Pfalz"/>
    <x v="14"/>
    <x v="1"/>
    <s v="Direct"/>
    <n v="2"/>
    <n v="4"/>
    <n v="25.749099999999999"/>
  </r>
  <r>
    <s v="Import"/>
    <s v="Western Europe"/>
    <s v="Germany, Federal Republic of"/>
    <s v="Marktredwitz"/>
    <x v="38"/>
    <x v="1"/>
    <s v="Direct"/>
    <n v="1"/>
    <n v="1"/>
    <n v="8.8879999999999999"/>
  </r>
  <r>
    <s v="Import"/>
    <s v="South-East Asia"/>
    <s v="Philippines"/>
    <s v="Cebu"/>
    <x v="0"/>
    <x v="0"/>
    <s v="Direct"/>
    <n v="1"/>
    <n v="0"/>
    <n v="35"/>
  </r>
  <r>
    <s v="Import"/>
    <s v="South-East Asia"/>
    <s v="Philippines"/>
    <s v="Cebu"/>
    <x v="76"/>
    <x v="1"/>
    <s v="Direct"/>
    <n v="1"/>
    <n v="1"/>
    <n v="17.005600000000001"/>
  </r>
  <r>
    <s v="Import"/>
    <s v="South-East Asia"/>
    <s v="Philippines"/>
    <s v="Davao"/>
    <x v="38"/>
    <x v="1"/>
    <s v="Direct"/>
    <n v="1"/>
    <n v="1"/>
    <n v="11.891"/>
  </r>
  <r>
    <s v="Import"/>
    <s v="South-East Asia"/>
    <s v="Philippines"/>
    <s v="Dingalan"/>
    <x v="8"/>
    <x v="1"/>
    <s v="Direct"/>
    <n v="2"/>
    <n v="4"/>
    <n v="40.200000000000003"/>
  </r>
  <r>
    <s v="Import"/>
    <s v="South-East Asia"/>
    <s v="Philippines"/>
    <s v="Manila"/>
    <x v="10"/>
    <x v="1"/>
    <s v="Direct"/>
    <n v="1"/>
    <n v="1"/>
    <n v="6.3731"/>
  </r>
  <r>
    <s v="Import"/>
    <s v="South-East Asia"/>
    <s v="Philippines"/>
    <s v="Manila"/>
    <x v="5"/>
    <x v="1"/>
    <s v="Direct"/>
    <n v="2"/>
    <n v="4"/>
    <n v="22.275200000000002"/>
  </r>
  <r>
    <s v="Import"/>
    <s v="South-East Asia"/>
    <s v="Philippines"/>
    <s v="Manila"/>
    <x v="48"/>
    <x v="1"/>
    <s v="Direct"/>
    <n v="3"/>
    <n v="3"/>
    <n v="12.509499999999999"/>
  </r>
  <r>
    <s v="Import"/>
    <s v="South-East Asia"/>
    <s v="Philippines"/>
    <s v="Manila"/>
    <x v="52"/>
    <x v="1"/>
    <s v="Direct"/>
    <n v="1"/>
    <n v="1"/>
    <n v="6.6989999999999998"/>
  </r>
  <r>
    <s v="Import"/>
    <s v="South-East Asia"/>
    <s v="Philippines"/>
    <s v="Subic Bay"/>
    <x v="2"/>
    <x v="1"/>
    <s v="Direct"/>
    <n v="1"/>
    <n v="1"/>
    <n v="3.9695"/>
  </r>
  <r>
    <s v="Import"/>
    <s v="South-East Asia"/>
    <s v="Singapore"/>
    <s v="Singapore"/>
    <x v="10"/>
    <x v="1"/>
    <s v="Direct"/>
    <n v="30"/>
    <n v="48"/>
    <n v="269.33510000000001"/>
  </r>
  <r>
    <s v="Import"/>
    <s v="South-East Asia"/>
    <s v="Singapore"/>
    <s v="Singapore"/>
    <x v="32"/>
    <x v="1"/>
    <s v="Direct"/>
    <n v="514"/>
    <n v="554"/>
    <n v="9463.4379000000008"/>
  </r>
  <r>
    <s v="Import"/>
    <s v="South-East Asia"/>
    <s v="Singapore"/>
    <s v="Singapore"/>
    <x v="93"/>
    <x v="1"/>
    <s v="Direct"/>
    <n v="3"/>
    <n v="4"/>
    <n v="49.719000000000001"/>
  </r>
  <r>
    <s v="Import"/>
    <s v="South-East Asia"/>
    <s v="Singapore"/>
    <s v="Singapore"/>
    <x v="8"/>
    <x v="1"/>
    <s v="Direct"/>
    <n v="321"/>
    <n v="365"/>
    <n v="5779.6306000000004"/>
  </r>
  <r>
    <s v="Import"/>
    <s v="South-East Asia"/>
    <s v="Singapore"/>
    <s v="Singapore"/>
    <x v="89"/>
    <x v="1"/>
    <s v="Direct"/>
    <n v="1"/>
    <n v="2"/>
    <n v="14.21"/>
  </r>
  <r>
    <s v="Import"/>
    <s v="South-East Asia"/>
    <s v="Singapore"/>
    <s v="Singapore"/>
    <x v="0"/>
    <x v="1"/>
    <s v="Direct"/>
    <n v="292"/>
    <n v="435"/>
    <n v="5016.0308000000005"/>
  </r>
  <r>
    <s v="Import"/>
    <s v="South-East Asia"/>
    <s v="Singapore"/>
    <s v="Singapore"/>
    <x v="11"/>
    <x v="1"/>
    <s v="Direct"/>
    <n v="120"/>
    <n v="186"/>
    <n v="1060.5105000000001"/>
  </r>
  <r>
    <s v="Import"/>
    <s v="South-East Asia"/>
    <s v="Singapore"/>
    <s v="Singapore"/>
    <x v="6"/>
    <x v="1"/>
    <s v="Direct"/>
    <n v="6"/>
    <n v="7"/>
    <n v="102.80029999999999"/>
  </r>
  <r>
    <s v="Import"/>
    <s v="South-East Asia"/>
    <s v="Singapore"/>
    <s v="Singapore"/>
    <x v="20"/>
    <x v="1"/>
    <s v="Direct"/>
    <n v="154"/>
    <n v="198"/>
    <n v="1688.4590000000001"/>
  </r>
  <r>
    <s v="Import"/>
    <s v="South-East Asia"/>
    <s v="Singapore"/>
    <s v="Singapore"/>
    <x v="9"/>
    <x v="1"/>
    <s v="Direct"/>
    <n v="143"/>
    <n v="215"/>
    <n v="1400.6125999999999"/>
  </r>
  <r>
    <s v="Import"/>
    <s v="South-East Asia"/>
    <s v="Singapore"/>
    <s v="Singapore"/>
    <x v="72"/>
    <x v="1"/>
    <s v="Direct"/>
    <n v="57"/>
    <n v="57"/>
    <n v="1171.296"/>
  </r>
  <r>
    <s v="Import"/>
    <s v="South-East Asia"/>
    <s v="Singapore"/>
    <s v="Singapore"/>
    <x v="90"/>
    <x v="1"/>
    <s v="Direct"/>
    <n v="6"/>
    <n v="6"/>
    <n v="135.22800000000001"/>
  </r>
  <r>
    <s v="Import"/>
    <s v="South-East Asia"/>
    <s v="Singapore"/>
    <s v="Singapore"/>
    <x v="14"/>
    <x v="1"/>
    <s v="Direct"/>
    <n v="28"/>
    <n v="45"/>
    <n v="457.10770000000002"/>
  </r>
  <r>
    <s v="Import"/>
    <s v="South-East Asia"/>
    <s v="Thailand"/>
    <s v="Bangkok"/>
    <x v="47"/>
    <x v="1"/>
    <s v="Direct"/>
    <n v="1274"/>
    <n v="1274"/>
    <n v="34413.745000000003"/>
  </r>
  <r>
    <s v="Import"/>
    <s v="South-East Asia"/>
    <s v="Thailand"/>
    <s v="Bangkok"/>
    <x v="20"/>
    <x v="1"/>
    <s v="Direct"/>
    <n v="359"/>
    <n v="483"/>
    <n v="5041.9025000000001"/>
  </r>
  <r>
    <s v="Import"/>
    <s v="South-East Asia"/>
    <s v="Thailand"/>
    <s v="Bangkok"/>
    <x v="18"/>
    <x v="1"/>
    <s v="Direct"/>
    <n v="34"/>
    <n v="34"/>
    <n v="494.34019999999998"/>
  </r>
  <r>
    <s v="Import"/>
    <s v="South-East Asia"/>
    <s v="Thailand"/>
    <s v="Bangkok"/>
    <x v="33"/>
    <x v="1"/>
    <s v="Direct"/>
    <n v="1"/>
    <n v="1"/>
    <n v="17.428000000000001"/>
  </r>
  <r>
    <s v="Import"/>
    <s v="South-East Asia"/>
    <s v="Thailand"/>
    <s v="Bangkok Modern Terminals"/>
    <x v="69"/>
    <x v="1"/>
    <s v="Direct"/>
    <n v="18"/>
    <n v="21"/>
    <n v="263.1925"/>
  </r>
  <r>
    <s v="Import"/>
    <s v="South-East Asia"/>
    <s v="Thailand"/>
    <s v="Bangkok Modern Terminals"/>
    <x v="75"/>
    <x v="1"/>
    <s v="Direct"/>
    <n v="32"/>
    <n v="32"/>
    <n v="658.94899999999996"/>
  </r>
  <r>
    <s v="Import"/>
    <s v="South-East Asia"/>
    <s v="Thailand"/>
    <s v="Bangkok Modern Terminals"/>
    <x v="48"/>
    <x v="1"/>
    <s v="Direct"/>
    <n v="3"/>
    <n v="6"/>
    <n v="9.4761000000000006"/>
  </r>
  <r>
    <s v="Import"/>
    <s v="South-East Asia"/>
    <s v="Thailand"/>
    <s v="Laem Chabang"/>
    <x v="82"/>
    <x v="1"/>
    <s v="Direct"/>
    <n v="2"/>
    <n v="2"/>
    <n v="34.422600000000003"/>
  </r>
  <r>
    <s v="Import"/>
    <s v="Western Europe"/>
    <s v="Germany, Federal Republic of"/>
    <s v="Neu Isenburg"/>
    <x v="5"/>
    <x v="1"/>
    <s v="Direct"/>
    <n v="1"/>
    <n v="2"/>
    <n v="15.9"/>
  </r>
  <r>
    <s v="Import"/>
    <s v="Western Europe"/>
    <s v="Germany, Federal Republic of"/>
    <s v="Offenburg"/>
    <x v="14"/>
    <x v="1"/>
    <s v="Direct"/>
    <n v="1"/>
    <n v="2"/>
    <n v="2.6709999999999998"/>
  </r>
  <r>
    <s v="Import"/>
    <s v="Western Europe"/>
    <s v="Germany, Federal Republic of"/>
    <s v="Rutesheim"/>
    <x v="8"/>
    <x v="1"/>
    <s v="Direct"/>
    <n v="2"/>
    <n v="2"/>
    <n v="48.095999999999997"/>
  </r>
  <r>
    <s v="Import"/>
    <s v="Western Europe"/>
    <s v="Germany, Federal Republic of"/>
    <s v="Rutesheim"/>
    <x v="2"/>
    <x v="1"/>
    <s v="Direct"/>
    <n v="3"/>
    <n v="5"/>
    <n v="7.4720000000000004"/>
  </r>
  <r>
    <s v="Import"/>
    <s v="Western Europe"/>
    <s v="Germany, Federal Republic of"/>
    <s v="Spelle"/>
    <x v="9"/>
    <x v="1"/>
    <s v="Direct"/>
    <n v="1"/>
    <n v="2"/>
    <n v="11.423999999999999"/>
  </r>
  <r>
    <s v="Import"/>
    <s v="Western Europe"/>
    <s v="Germany, Federal Republic of"/>
    <s v="Triptis"/>
    <x v="13"/>
    <x v="1"/>
    <s v="Direct"/>
    <n v="2"/>
    <n v="3"/>
    <n v="6.3339999999999996"/>
  </r>
  <r>
    <s v="Import"/>
    <s v="Western Europe"/>
    <s v="Germany, Federal Republic of"/>
    <s v="Ulm"/>
    <x v="25"/>
    <x v="1"/>
    <s v="Direct"/>
    <n v="4"/>
    <n v="4"/>
    <n v="71.570300000000003"/>
  </r>
  <r>
    <s v="Import"/>
    <s v="Western Europe"/>
    <s v="Germany, Federal Republic of"/>
    <s v="Weiterstadt"/>
    <x v="13"/>
    <x v="1"/>
    <s v="Direct"/>
    <n v="1"/>
    <n v="2"/>
    <n v="4.9359000000000002"/>
  </r>
  <r>
    <s v="Import"/>
    <s v="Western Europe"/>
    <s v="Germany, Federal Republic of"/>
    <s v="Wilhelmshaven"/>
    <x v="9"/>
    <x v="1"/>
    <s v="Direct"/>
    <n v="1"/>
    <n v="1"/>
    <n v="0.5"/>
  </r>
  <r>
    <s v="Import"/>
    <s v="Western Europe"/>
    <s v="Netherlands"/>
    <s v="Amsterdam"/>
    <x v="9"/>
    <x v="0"/>
    <s v="Direct"/>
    <n v="4"/>
    <n v="0"/>
    <n v="20.52"/>
  </r>
  <r>
    <s v="Import"/>
    <s v="Western Europe"/>
    <s v="Netherlands"/>
    <s v="Netherlands - other"/>
    <x v="0"/>
    <x v="1"/>
    <s v="Direct"/>
    <n v="1"/>
    <n v="2"/>
    <n v="7.3348000000000004"/>
  </r>
  <r>
    <s v="Import"/>
    <s v="Western Europe"/>
    <s v="Netherlands"/>
    <s v="Netherlands - other"/>
    <x v="19"/>
    <x v="0"/>
    <s v="Direct"/>
    <n v="1"/>
    <n v="0"/>
    <n v="7.29"/>
  </r>
  <r>
    <s v="Import"/>
    <s v="Western Europe"/>
    <s v="Netherlands"/>
    <s v="Netherlands - other"/>
    <x v="33"/>
    <x v="1"/>
    <s v="Direct"/>
    <n v="6"/>
    <n v="8"/>
    <n v="132.9599"/>
  </r>
  <r>
    <s v="Import"/>
    <s v="Western Europe"/>
    <s v="Netherlands"/>
    <s v="Rotterdam"/>
    <x v="4"/>
    <x v="1"/>
    <s v="Direct"/>
    <n v="1"/>
    <n v="1"/>
    <n v="7.77"/>
  </r>
  <r>
    <s v="Import"/>
    <s v="Western Europe"/>
    <s v="Netherlands"/>
    <s v="Rotterdam"/>
    <x v="46"/>
    <x v="1"/>
    <s v="Direct"/>
    <n v="22"/>
    <n v="41"/>
    <n v="347.95400000000001"/>
  </r>
  <r>
    <s v="Import"/>
    <s v="Western Europe"/>
    <s v="Netherlands"/>
    <s v="Rotterdam"/>
    <x v="37"/>
    <x v="1"/>
    <s v="Direct"/>
    <n v="1"/>
    <n v="1"/>
    <n v="17.565999999999999"/>
  </r>
  <r>
    <s v="Import"/>
    <s v="Western Europe"/>
    <s v="Netherlands"/>
    <s v="Rotterdam"/>
    <x v="75"/>
    <x v="1"/>
    <s v="Direct"/>
    <n v="1"/>
    <n v="1"/>
    <n v="24.597000000000001"/>
  </r>
  <r>
    <s v="Import"/>
    <s v="Western Europe"/>
    <s v="Netherlands"/>
    <s v="Rotterdam"/>
    <x v="86"/>
    <x v="1"/>
    <s v="Direct"/>
    <n v="22"/>
    <n v="40"/>
    <n v="157.0592"/>
  </r>
  <r>
    <s v="Import"/>
    <s v="Western Europe"/>
    <s v="Netherlands"/>
    <s v="Rotterdam"/>
    <x v="2"/>
    <x v="1"/>
    <s v="Direct"/>
    <n v="178"/>
    <n v="320"/>
    <n v="1902.4658999999999"/>
  </r>
  <r>
    <s v="Import"/>
    <s v="Western Europe"/>
    <s v="Netherlands"/>
    <s v="Rotterdam"/>
    <x v="42"/>
    <x v="1"/>
    <s v="Direct"/>
    <n v="1"/>
    <n v="2"/>
    <n v="19.375"/>
  </r>
  <r>
    <s v="Import"/>
    <s v="Western Europe"/>
    <s v="Netherlands"/>
    <s v="Rotterdam"/>
    <x v="12"/>
    <x v="1"/>
    <s v="Direct"/>
    <n v="5"/>
    <n v="6"/>
    <n v="8.2509999999999994"/>
  </r>
  <r>
    <s v="Import"/>
    <s v="Western Europe"/>
    <s v="Netherlands"/>
    <s v="Rotterdam"/>
    <x v="76"/>
    <x v="1"/>
    <s v="Direct"/>
    <n v="63"/>
    <n v="65"/>
    <n v="1218.1483000000001"/>
  </r>
  <r>
    <s v="Import"/>
    <s v="Western Europe"/>
    <s v="Netherlands"/>
    <s v="Rotterdam"/>
    <x v="88"/>
    <x v="1"/>
    <s v="Direct"/>
    <n v="14"/>
    <n v="19"/>
    <n v="186.33330000000001"/>
  </r>
  <r>
    <s v="Import"/>
    <s v="Western Europe"/>
    <s v="Netherlands"/>
    <s v="Rotterdam"/>
    <x v="84"/>
    <x v="1"/>
    <s v="Direct"/>
    <n v="0"/>
    <n v="0"/>
    <n v="0.71579999999999999"/>
  </r>
  <r>
    <s v="Import"/>
    <s v="Western Europe"/>
    <s v="Netherlands"/>
    <s v="Rotterdam"/>
    <x v="34"/>
    <x v="1"/>
    <s v="Direct"/>
    <n v="2"/>
    <n v="4"/>
    <n v="26.25"/>
  </r>
  <r>
    <s v="Import"/>
    <s v="Western Europe"/>
    <s v="Portugal"/>
    <s v="Entroncamento"/>
    <x v="5"/>
    <x v="1"/>
    <s v="Direct"/>
    <n v="9"/>
    <n v="9"/>
    <n v="187.83099999999999"/>
  </r>
  <r>
    <s v="Import"/>
    <s v="Western Europe"/>
    <s v="Portugal"/>
    <s v="Leixoes"/>
    <x v="0"/>
    <x v="1"/>
    <s v="Direct"/>
    <n v="1"/>
    <n v="1"/>
    <n v="13.99"/>
  </r>
  <r>
    <s v="Import"/>
    <s v="Western Europe"/>
    <s v="Portugal"/>
    <s v="Lisbon"/>
    <x v="86"/>
    <x v="1"/>
    <s v="Direct"/>
    <n v="2"/>
    <n v="3"/>
    <n v="21.939"/>
  </r>
  <r>
    <s v="Import"/>
    <s v="Western Europe"/>
    <s v="Portugal"/>
    <s v="Lisbon"/>
    <x v="43"/>
    <x v="1"/>
    <s v="Direct"/>
    <n v="1"/>
    <n v="1"/>
    <n v="18.215"/>
  </r>
  <r>
    <s v="Import"/>
    <s v="Western Europe"/>
    <s v="Portugal"/>
    <s v="Portugal - other"/>
    <x v="25"/>
    <x v="1"/>
    <s v="Direct"/>
    <n v="1"/>
    <n v="1"/>
    <n v="6.5090000000000003"/>
  </r>
  <r>
    <s v="Import"/>
    <s v="Western Europe"/>
    <s v="Spain"/>
    <s v="Barcelona"/>
    <x v="83"/>
    <x v="1"/>
    <s v="Direct"/>
    <n v="4"/>
    <n v="4"/>
    <n v="96.968000000000004"/>
  </r>
  <r>
    <s v="Import"/>
    <s v="Western Europe"/>
    <s v="Spain"/>
    <s v="Barcelona"/>
    <x v="23"/>
    <x v="1"/>
    <s v="Direct"/>
    <n v="4"/>
    <n v="4"/>
    <n v="8.8000000000000007"/>
  </r>
  <r>
    <s v="Import"/>
    <s v="Western Europe"/>
    <s v="Spain"/>
    <s v="Barcelona"/>
    <x v="26"/>
    <x v="1"/>
    <s v="Direct"/>
    <n v="5"/>
    <n v="9"/>
    <n v="15.0143"/>
  </r>
  <r>
    <s v="Import"/>
    <s v="Western Europe"/>
    <s v="Spain"/>
    <s v="Barcelona"/>
    <x v="2"/>
    <x v="1"/>
    <s v="Direct"/>
    <n v="43"/>
    <n v="74"/>
    <n v="526.20029999999997"/>
  </r>
  <r>
    <s v="Import"/>
    <s v="Western Europe"/>
    <s v="Spain"/>
    <s v="Barcelona"/>
    <x v="88"/>
    <x v="1"/>
    <s v="Direct"/>
    <n v="1"/>
    <n v="2"/>
    <n v="9.2789999999999999"/>
  </r>
  <r>
    <s v="Import"/>
    <s v="Western Europe"/>
    <s v="Spain"/>
    <s v="Barcelona"/>
    <x v="3"/>
    <x v="1"/>
    <s v="Direct"/>
    <n v="5"/>
    <n v="8"/>
    <n v="80.037999999999997"/>
  </r>
  <r>
    <s v="Import"/>
    <s v="Western Europe"/>
    <s v="Spain"/>
    <s v="Bilbao"/>
    <x v="52"/>
    <x v="1"/>
    <s v="Direct"/>
    <n v="23"/>
    <n v="44"/>
    <n v="458.37509999999997"/>
  </r>
  <r>
    <s v="Import"/>
    <s v="Western Europe"/>
    <s v="Spain"/>
    <s v="Bilbao"/>
    <x v="9"/>
    <x v="1"/>
    <s v="Direct"/>
    <n v="2"/>
    <n v="2"/>
    <n v="30.9"/>
  </r>
  <r>
    <s v="Import"/>
    <s v="Western Europe"/>
    <s v="Spain"/>
    <s v="Daganzo de Arriba"/>
    <x v="8"/>
    <x v="1"/>
    <s v="Direct"/>
    <n v="1"/>
    <n v="1"/>
    <n v="16.748000000000001"/>
  </r>
  <r>
    <s v="Import"/>
    <s v="Western Europe"/>
    <s v="Spain"/>
    <s v="Espartinas"/>
    <x v="2"/>
    <x v="1"/>
    <s v="Direct"/>
    <n v="1"/>
    <n v="1"/>
    <n v="1.6"/>
  </r>
  <r>
    <s v="Import"/>
    <s v="Western Europe"/>
    <s v="Spain"/>
    <s v="Malaga"/>
    <x v="37"/>
    <x v="1"/>
    <s v="Direct"/>
    <n v="8"/>
    <n v="8"/>
    <n v="150.744"/>
  </r>
  <r>
    <s v="Import"/>
    <s v="Western Europe"/>
    <s v="Spain"/>
    <s v="Monturque"/>
    <x v="8"/>
    <x v="1"/>
    <s v="Direct"/>
    <n v="1"/>
    <n v="1"/>
    <n v="16.748000000000001"/>
  </r>
  <r>
    <s v="Import"/>
    <s v="Western Europe"/>
    <s v="Spain"/>
    <s v="Pontevedra"/>
    <x v="8"/>
    <x v="1"/>
    <s v="Direct"/>
    <n v="1"/>
    <n v="1"/>
    <n v="18.34"/>
  </r>
  <r>
    <s v="Import"/>
    <s v="Western Europe"/>
    <s v="Spain"/>
    <s v="Santander"/>
    <x v="9"/>
    <x v="1"/>
    <s v="Direct"/>
    <n v="1"/>
    <n v="1"/>
    <n v="10.3"/>
  </r>
  <r>
    <s v="Import"/>
    <s v="Western Europe"/>
    <s v="Spain"/>
    <s v="Santander"/>
    <x v="7"/>
    <x v="0"/>
    <s v="Direct"/>
    <n v="7"/>
    <n v="0"/>
    <n v="144.26"/>
  </r>
  <r>
    <s v="Import"/>
    <s v="Western Europe"/>
    <s v="Spain"/>
    <s v="Spain - other"/>
    <x v="4"/>
    <x v="1"/>
    <s v="Direct"/>
    <n v="7"/>
    <n v="7"/>
    <n v="170.982"/>
  </r>
  <r>
    <s v="Import"/>
    <s v="Western Europe"/>
    <s v="Spain"/>
    <s v="Spain - other"/>
    <x v="8"/>
    <x v="1"/>
    <s v="Direct"/>
    <n v="1"/>
    <n v="1"/>
    <n v="18.34"/>
  </r>
  <r>
    <s v="Import"/>
    <s v="Western Europe"/>
    <s v="Spain"/>
    <s v="Spain - other"/>
    <x v="37"/>
    <x v="1"/>
    <s v="Direct"/>
    <n v="11"/>
    <n v="11"/>
    <n v="179.51599999999999"/>
  </r>
  <r>
    <s v="Import"/>
    <s v="Western Europe"/>
    <s v="Spain"/>
    <s v="Spain - other"/>
    <x v="2"/>
    <x v="1"/>
    <s v="Direct"/>
    <n v="1"/>
    <n v="1"/>
    <n v="0.83"/>
  </r>
  <r>
    <s v="Import"/>
    <s v="Western Europe"/>
    <s v="Spain"/>
    <s v="Spain - other"/>
    <x v="9"/>
    <x v="0"/>
    <s v="Direct"/>
    <n v="1"/>
    <n v="0"/>
    <n v="140"/>
  </r>
  <r>
    <s v="Import"/>
    <s v="Western Europe"/>
    <s v="Spain"/>
    <s v="Spain - other"/>
    <x v="88"/>
    <x v="1"/>
    <s v="Direct"/>
    <n v="1"/>
    <n v="2"/>
    <n v="8.3529999999999998"/>
  </r>
  <r>
    <s v="Import"/>
    <s v="Western Europe"/>
    <s v="Spain"/>
    <s v="Tarragona"/>
    <x v="32"/>
    <x v="1"/>
    <s v="Direct"/>
    <n v="1"/>
    <n v="1"/>
    <n v="10.25"/>
  </r>
  <r>
    <s v="Import"/>
    <s v="Western Europe"/>
    <s v="Spain"/>
    <s v="Tarragona"/>
    <x v="8"/>
    <x v="1"/>
    <s v="Direct"/>
    <n v="2"/>
    <n v="2"/>
    <n v="20.5"/>
  </r>
  <r>
    <s v="Import"/>
    <s v="Western Europe"/>
    <s v="Spain"/>
    <s v="Valencia"/>
    <x v="32"/>
    <x v="1"/>
    <s v="Direct"/>
    <n v="1"/>
    <n v="1"/>
    <n v="9.0559999999999992"/>
  </r>
  <r>
    <s v="Import"/>
    <s v="Western Europe"/>
    <s v="Spain"/>
    <s v="Valencia"/>
    <x v="78"/>
    <x v="1"/>
    <s v="Direct"/>
    <n v="1"/>
    <n v="2"/>
    <n v="10.511799999999999"/>
  </r>
  <r>
    <s v="Import"/>
    <s v="Western Europe"/>
    <s v="Spain"/>
    <s v="Valencia"/>
    <x v="74"/>
    <x v="1"/>
    <s v="Direct"/>
    <n v="16"/>
    <n v="30"/>
    <n v="175.03809999999999"/>
  </r>
  <r>
    <s v="Import"/>
    <s v="South-East Asia"/>
    <s v="Thailand"/>
    <s v="Laem Chabang"/>
    <x v="23"/>
    <x v="1"/>
    <s v="Direct"/>
    <n v="65"/>
    <n v="129"/>
    <n v="305.56"/>
  </r>
  <r>
    <s v="Import"/>
    <s v="South-East Asia"/>
    <s v="Thailand"/>
    <s v="Laem Chabang"/>
    <x v="26"/>
    <x v="1"/>
    <s v="Direct"/>
    <n v="34"/>
    <n v="60"/>
    <n v="125.5689"/>
  </r>
  <r>
    <s v="Import"/>
    <s v="South-East Asia"/>
    <s v="Thailand"/>
    <s v="Laem Chabang"/>
    <x v="86"/>
    <x v="1"/>
    <s v="Direct"/>
    <n v="184"/>
    <n v="368"/>
    <n v="2918.1579999999999"/>
  </r>
  <r>
    <s v="Import"/>
    <s v="South-East Asia"/>
    <s v="Thailand"/>
    <s v="Laem Chabang"/>
    <x v="97"/>
    <x v="1"/>
    <s v="Direct"/>
    <n v="4"/>
    <n v="4"/>
    <n v="87.5"/>
  </r>
  <r>
    <s v="Import"/>
    <s v="South-East Asia"/>
    <s v="Thailand"/>
    <s v="Laem Chabang"/>
    <x v="102"/>
    <x v="1"/>
    <s v="Direct"/>
    <n v="128"/>
    <n v="128"/>
    <n v="3111.86"/>
  </r>
  <r>
    <s v="Import"/>
    <s v="South-East Asia"/>
    <s v="Thailand"/>
    <s v="Laem Chabang"/>
    <x v="2"/>
    <x v="0"/>
    <s v="Direct"/>
    <n v="4"/>
    <n v="0"/>
    <n v="76.634200000000007"/>
  </r>
  <r>
    <s v="Import"/>
    <s v="South-East Asia"/>
    <s v="Thailand"/>
    <s v="Laem Chabang"/>
    <x v="2"/>
    <x v="1"/>
    <s v="Direct"/>
    <n v="52"/>
    <n v="83"/>
    <n v="540.80439999999999"/>
  </r>
  <r>
    <s v="Import"/>
    <s v="South-East Asia"/>
    <s v="Thailand"/>
    <s v="Laem Chabang"/>
    <x v="19"/>
    <x v="0"/>
    <s v="Transhipment"/>
    <n v="163"/>
    <n v="0"/>
    <n v="295.82299999999998"/>
  </r>
  <r>
    <s v="Import"/>
    <s v="South-East Asia"/>
    <s v="Thailand"/>
    <s v="Laem Chabang"/>
    <x v="25"/>
    <x v="1"/>
    <s v="Direct"/>
    <n v="5"/>
    <n v="6"/>
    <n v="68.056399999999996"/>
  </r>
  <r>
    <s v="Import"/>
    <s v="South-East Asia"/>
    <s v="Thailand"/>
    <s v="Laem Chabang"/>
    <x v="88"/>
    <x v="1"/>
    <s v="Direct"/>
    <n v="3"/>
    <n v="4"/>
    <n v="11.864100000000001"/>
  </r>
  <r>
    <s v="Import"/>
    <s v="South-East Asia"/>
    <s v="Thailand"/>
    <s v="Laem Chabang"/>
    <x v="3"/>
    <x v="1"/>
    <s v="Direct"/>
    <n v="131"/>
    <n v="242"/>
    <n v="1332.9150999999999"/>
  </r>
  <r>
    <s v="Import"/>
    <s v="South-East Asia"/>
    <s v="Thailand"/>
    <s v="Lat Krabang"/>
    <x v="10"/>
    <x v="1"/>
    <s v="Direct"/>
    <n v="1"/>
    <n v="1"/>
    <n v="7.9980000000000002"/>
  </r>
  <r>
    <s v="Import"/>
    <s v="South-East Asia"/>
    <s v="Thailand"/>
    <s v="Lat Krabang"/>
    <x v="17"/>
    <x v="1"/>
    <s v="Direct"/>
    <n v="1"/>
    <n v="2"/>
    <n v="22.55"/>
  </r>
  <r>
    <s v="Import"/>
    <s v="South-East Asia"/>
    <s v="Thailand"/>
    <s v="Lat Krabang"/>
    <x v="47"/>
    <x v="1"/>
    <s v="Direct"/>
    <n v="9"/>
    <n v="9"/>
    <n v="149.4"/>
  </r>
  <r>
    <s v="Import"/>
    <s v="South-East Asia"/>
    <s v="Thailand"/>
    <s v="Lat Krabang"/>
    <x v="0"/>
    <x v="1"/>
    <s v="Direct"/>
    <n v="5"/>
    <n v="5"/>
    <n v="119.288"/>
  </r>
  <r>
    <s v="Import"/>
    <s v="South-East Asia"/>
    <s v="Thailand"/>
    <s v="Lat Krabang"/>
    <x v="20"/>
    <x v="1"/>
    <s v="Direct"/>
    <n v="13"/>
    <n v="13"/>
    <n v="233.2688"/>
  </r>
  <r>
    <s v="Import"/>
    <s v="South-East Asia"/>
    <s v="Thailand"/>
    <s v="Lat Krabang"/>
    <x v="90"/>
    <x v="1"/>
    <s v="Direct"/>
    <n v="20"/>
    <n v="22"/>
    <n v="390.3879"/>
  </r>
  <r>
    <s v="Import"/>
    <s v="South-East Asia"/>
    <s v="Thailand"/>
    <s v="Samut Sakhon, Changwat"/>
    <x v="90"/>
    <x v="1"/>
    <s v="Direct"/>
    <n v="1"/>
    <n v="2"/>
    <n v="19.414000000000001"/>
  </r>
  <r>
    <s v="Import"/>
    <s v="South-East Asia"/>
    <s v="Thailand"/>
    <s v="Samuthprakarn"/>
    <x v="20"/>
    <x v="1"/>
    <s v="Direct"/>
    <n v="1"/>
    <n v="1"/>
    <n v="25.901"/>
  </r>
  <r>
    <s v="Import"/>
    <s v="South-East Asia"/>
    <s v="Thailand"/>
    <s v="Siam Bangkok Port"/>
    <x v="20"/>
    <x v="1"/>
    <s v="Direct"/>
    <n v="1"/>
    <n v="1"/>
    <n v="13.848800000000001"/>
  </r>
  <r>
    <s v="Import"/>
    <s v="South-East Asia"/>
    <s v="Thailand"/>
    <s v="Songkhla"/>
    <x v="13"/>
    <x v="1"/>
    <s v="Direct"/>
    <n v="2"/>
    <n v="2"/>
    <n v="23.817299999999999"/>
  </r>
  <r>
    <s v="Import"/>
    <s v="South-East Asia"/>
    <s v="Thailand"/>
    <s v="Songkhla"/>
    <x v="14"/>
    <x v="1"/>
    <s v="Direct"/>
    <n v="2"/>
    <n v="2"/>
    <n v="16.694600000000001"/>
  </r>
  <r>
    <s v="Import"/>
    <s v="South-East Asia"/>
    <s v="Thailand"/>
    <s v="Thai Prosperity Terminal"/>
    <x v="84"/>
    <x v="1"/>
    <s v="Direct"/>
    <n v="2"/>
    <n v="2"/>
    <n v="46.423200000000001"/>
  </r>
  <r>
    <s v="Import"/>
    <s v="South-East Asia"/>
    <s v="Vietnam"/>
    <s v="Cai Mep"/>
    <x v="46"/>
    <x v="1"/>
    <s v="Direct"/>
    <n v="5"/>
    <n v="6"/>
    <n v="22.7456"/>
  </r>
  <r>
    <s v="Import"/>
    <s v="South-East Asia"/>
    <s v="Vietnam"/>
    <s v="Cai Mep"/>
    <x v="26"/>
    <x v="1"/>
    <s v="Direct"/>
    <n v="5"/>
    <n v="10"/>
    <n v="35.396999999999998"/>
  </r>
  <r>
    <s v="Import"/>
    <s v="South-East Asia"/>
    <s v="Vietnam"/>
    <s v="Cat Lai"/>
    <x v="4"/>
    <x v="1"/>
    <s v="Direct"/>
    <n v="2"/>
    <n v="4"/>
    <n v="12.4443"/>
  </r>
  <r>
    <s v="Import"/>
    <s v="South-East Asia"/>
    <s v="Vietnam"/>
    <s v="Cat Lai"/>
    <x v="83"/>
    <x v="1"/>
    <s v="Direct"/>
    <n v="3"/>
    <n v="3"/>
    <n v="60"/>
  </r>
  <r>
    <s v="Import"/>
    <s v="South-East Asia"/>
    <s v="Vietnam"/>
    <s v="Cat Lai"/>
    <x v="38"/>
    <x v="1"/>
    <s v="Direct"/>
    <n v="8"/>
    <n v="8"/>
    <n v="76.094499999999996"/>
  </r>
  <r>
    <s v="Import"/>
    <s v="South-East Asia"/>
    <s v="Vietnam"/>
    <s v="Cat Lai"/>
    <x v="0"/>
    <x v="1"/>
    <s v="Direct"/>
    <n v="32"/>
    <n v="43"/>
    <n v="385.56200000000001"/>
  </r>
  <r>
    <s v="Import"/>
    <s v="South-East Asia"/>
    <s v="Vietnam"/>
    <s v="Cat Lai"/>
    <x v="76"/>
    <x v="1"/>
    <s v="Direct"/>
    <n v="2"/>
    <n v="2"/>
    <n v="22.959299999999999"/>
  </r>
  <r>
    <s v="Import"/>
    <s v="Western Europe"/>
    <s v="Spain"/>
    <s v="Valencia"/>
    <x v="17"/>
    <x v="1"/>
    <s v="Direct"/>
    <n v="1"/>
    <n v="1"/>
    <n v="17.739999999999998"/>
  </r>
  <r>
    <s v="Import"/>
    <s v="Western Europe"/>
    <s v="Spain"/>
    <s v="Valencia"/>
    <x v="0"/>
    <x v="1"/>
    <s v="Direct"/>
    <n v="4"/>
    <n v="7"/>
    <n v="31.5229"/>
  </r>
  <r>
    <s v="Import"/>
    <s v="Western Europe"/>
    <s v="Spain"/>
    <s v="Valencia"/>
    <x v="6"/>
    <x v="1"/>
    <s v="Direct"/>
    <n v="4"/>
    <n v="6"/>
    <n v="44.76"/>
  </r>
  <r>
    <s v="Import"/>
    <s v="Western Europe"/>
    <s v="Spain"/>
    <s v="Valencia"/>
    <x v="20"/>
    <x v="1"/>
    <s v="Direct"/>
    <n v="2"/>
    <n v="2"/>
    <n v="39.552399999999999"/>
  </r>
  <r>
    <s v="Import"/>
    <s v="Western Europe"/>
    <s v="Spain"/>
    <s v="Valencia"/>
    <x v="9"/>
    <x v="1"/>
    <s v="Direct"/>
    <n v="13"/>
    <n v="16"/>
    <n v="203.34299999999999"/>
  </r>
  <r>
    <s v="Import"/>
    <s v="Western Europe"/>
    <s v="Spain"/>
    <s v="Valencia"/>
    <x v="90"/>
    <x v="1"/>
    <s v="Direct"/>
    <n v="1"/>
    <n v="1"/>
    <n v="22.102"/>
  </r>
  <r>
    <s v="Import"/>
    <s v="Western Europe"/>
    <s v="Spain"/>
    <s v="Valencia"/>
    <x v="98"/>
    <x v="1"/>
    <s v="Direct"/>
    <n v="10"/>
    <n v="20"/>
    <n v="223.18799999999999"/>
  </r>
  <r>
    <s v="Import"/>
    <s v="South-East Asia"/>
    <s v="Vietnam"/>
    <s v="Cat Lai"/>
    <x v="66"/>
    <x v="1"/>
    <s v="Direct"/>
    <n v="1"/>
    <n v="2"/>
    <n v="17.5"/>
  </r>
  <r>
    <s v="Import"/>
    <s v="South-East Asia"/>
    <s v="Vietnam"/>
    <s v="Cat Lai"/>
    <x v="14"/>
    <x v="1"/>
    <s v="Direct"/>
    <n v="14"/>
    <n v="15"/>
    <n v="151.87639999999999"/>
  </r>
  <r>
    <s v="Import"/>
    <s v="South-East Asia"/>
    <s v="Vietnam"/>
    <s v="Da Nang"/>
    <x v="13"/>
    <x v="1"/>
    <s v="Direct"/>
    <n v="4"/>
    <n v="7"/>
    <n v="55.934199999999997"/>
  </r>
  <r>
    <s v="Import"/>
    <s v="South-East Asia"/>
    <s v="Vietnam"/>
    <s v="Haiphong"/>
    <x v="4"/>
    <x v="1"/>
    <s v="Direct"/>
    <n v="31"/>
    <n v="31"/>
    <n v="777.6"/>
  </r>
  <r>
    <s v="Import"/>
    <s v="South-East Asia"/>
    <s v="Vietnam"/>
    <s v="Haiphong"/>
    <x v="83"/>
    <x v="1"/>
    <s v="Direct"/>
    <n v="8"/>
    <n v="8"/>
    <n v="216"/>
  </r>
  <r>
    <s v="Import"/>
    <s v="South-East Asia"/>
    <s v="Vietnam"/>
    <s v="Haiphong"/>
    <x v="23"/>
    <x v="1"/>
    <s v="Direct"/>
    <n v="7"/>
    <n v="13"/>
    <n v="29.2"/>
  </r>
  <r>
    <s v="Import"/>
    <s v="South-East Asia"/>
    <s v="Vietnam"/>
    <s v="Haiphong"/>
    <x v="2"/>
    <x v="1"/>
    <s v="Direct"/>
    <n v="38"/>
    <n v="63"/>
    <n v="580.30600000000004"/>
  </r>
  <r>
    <s v="Import"/>
    <s v="South-East Asia"/>
    <s v="Vietnam"/>
    <s v="Haiphong"/>
    <x v="88"/>
    <x v="1"/>
    <s v="Direct"/>
    <n v="11"/>
    <n v="17"/>
    <n v="71.787000000000006"/>
  </r>
  <r>
    <s v="Import"/>
    <s v="South-East Asia"/>
    <s v="Vietnam"/>
    <s v="Haiphong"/>
    <x v="34"/>
    <x v="1"/>
    <s v="Direct"/>
    <n v="16"/>
    <n v="21"/>
    <n v="44.220700000000001"/>
  </r>
  <r>
    <s v="Import"/>
    <s v="South-East Asia"/>
    <s v="Vietnam"/>
    <s v="Phu My"/>
    <x v="2"/>
    <x v="0"/>
    <s v="Direct"/>
    <n v="209"/>
    <n v="0"/>
    <n v="11969.243"/>
  </r>
  <r>
    <s v="Import"/>
    <s v="South-East Asia"/>
    <s v="Vietnam"/>
    <s v="Phuoc Long"/>
    <x v="38"/>
    <x v="1"/>
    <s v="Direct"/>
    <n v="3"/>
    <n v="4"/>
    <n v="47.1267"/>
  </r>
  <r>
    <s v="Import"/>
    <s v="South-East Asia"/>
    <s v="Vietnam"/>
    <s v="Phuoc Long"/>
    <x v="1"/>
    <x v="1"/>
    <s v="Direct"/>
    <n v="1"/>
    <n v="2"/>
    <n v="2.6320000000000001"/>
  </r>
  <r>
    <s v="Import"/>
    <s v="South-East Asia"/>
    <s v="Vietnam"/>
    <s v="Phuoc Long"/>
    <x v="13"/>
    <x v="1"/>
    <s v="Direct"/>
    <n v="1"/>
    <n v="1"/>
    <n v="2.0926"/>
  </r>
  <r>
    <s v="Import"/>
    <s v="South-East Asia"/>
    <s v="Vietnam"/>
    <s v="Qui Nhon"/>
    <x v="30"/>
    <x v="1"/>
    <s v="Direct"/>
    <n v="1"/>
    <n v="2"/>
    <n v="5.0486000000000004"/>
  </r>
  <r>
    <s v="Import"/>
    <s v="South-East Asia"/>
    <s v="Vietnam"/>
    <s v="Saigon"/>
    <x v="10"/>
    <x v="1"/>
    <s v="Direct"/>
    <n v="24"/>
    <n v="27"/>
    <n v="121.4602"/>
  </r>
  <r>
    <s v="Import"/>
    <s v="South-East Asia"/>
    <s v="Vietnam"/>
    <s v="Saigon"/>
    <x v="32"/>
    <x v="1"/>
    <s v="Direct"/>
    <n v="14"/>
    <n v="14"/>
    <n v="269.32319999999999"/>
  </r>
  <r>
    <s v="Import"/>
    <s v="South-East Asia"/>
    <s v="Vietnam"/>
    <s v="Saigon"/>
    <x v="103"/>
    <x v="1"/>
    <s v="Direct"/>
    <n v="1"/>
    <n v="1"/>
    <n v="20"/>
  </r>
  <r>
    <s v="Import"/>
    <s v="South-East Asia"/>
    <s v="Vietnam"/>
    <s v="Saigon"/>
    <x v="8"/>
    <x v="1"/>
    <s v="Direct"/>
    <n v="36"/>
    <n v="50"/>
    <n v="669.2346"/>
  </r>
  <r>
    <s v="Import"/>
    <s v="South-East Asia"/>
    <s v="Vietnam"/>
    <s v="Saigon"/>
    <x v="78"/>
    <x v="1"/>
    <s v="Direct"/>
    <n v="3"/>
    <n v="4"/>
    <n v="11.9887"/>
  </r>
  <r>
    <s v="Import"/>
    <s v="South-East Asia"/>
    <s v="Vietnam"/>
    <s v="Saigon"/>
    <x v="17"/>
    <x v="1"/>
    <s v="Direct"/>
    <n v="21"/>
    <n v="32"/>
    <n v="241.31389999999999"/>
  </r>
  <r>
    <s v="Import"/>
    <s v="South-East Asia"/>
    <s v="Vietnam"/>
    <s v="Saigon"/>
    <x v="0"/>
    <x v="1"/>
    <s v="Direct"/>
    <n v="232"/>
    <n v="400"/>
    <n v="3051.2813000000001"/>
  </r>
  <r>
    <s v="Import"/>
    <s v="South-East Asia"/>
    <s v="Vietnam"/>
    <s v="Saigon"/>
    <x v="76"/>
    <x v="1"/>
    <s v="Direct"/>
    <n v="11"/>
    <n v="14"/>
    <n v="220.76419999999999"/>
  </r>
  <r>
    <s v="Import"/>
    <s v="South-East Asia"/>
    <s v="Vietnam"/>
    <s v="Saigon"/>
    <x v="60"/>
    <x v="1"/>
    <s v="Direct"/>
    <n v="7"/>
    <n v="13"/>
    <n v="54.013199999999998"/>
  </r>
  <r>
    <s v="Import"/>
    <s v="South-East Asia"/>
    <s v="Vietnam"/>
    <s v="Saigon"/>
    <x v="6"/>
    <x v="1"/>
    <s v="Direct"/>
    <n v="2"/>
    <n v="2"/>
    <n v="30"/>
  </r>
  <r>
    <s v="Import"/>
    <s v="South-East Asia"/>
    <s v="Vietnam"/>
    <s v="Saigon"/>
    <x v="20"/>
    <x v="1"/>
    <s v="Direct"/>
    <n v="46"/>
    <n v="57"/>
    <n v="623.04459999999995"/>
  </r>
  <r>
    <s v="Import"/>
    <s v="South-East Asia"/>
    <s v="Vietnam"/>
    <s v="Saigon"/>
    <x v="9"/>
    <x v="1"/>
    <s v="Direct"/>
    <n v="25"/>
    <n v="47"/>
    <n v="130.53829999999999"/>
  </r>
  <r>
    <s v="Import"/>
    <s v="South-East Asia"/>
    <s v="Vietnam"/>
    <s v="Saigon"/>
    <x v="1"/>
    <x v="1"/>
    <s v="Direct"/>
    <n v="2"/>
    <n v="2"/>
    <n v="4.2699999999999996"/>
  </r>
  <r>
    <s v="Import"/>
    <s v="South-East Asia"/>
    <s v="Vietnam"/>
    <s v="Saigon"/>
    <x v="13"/>
    <x v="1"/>
    <s v="Direct"/>
    <n v="187"/>
    <n v="314"/>
    <n v="1925.6458"/>
  </r>
  <r>
    <s v="Import"/>
    <s v="South-East Asia"/>
    <s v="Vietnam"/>
    <s v="Saigon"/>
    <x v="66"/>
    <x v="1"/>
    <s v="Direct"/>
    <n v="26"/>
    <n v="52"/>
    <n v="532.1"/>
  </r>
  <r>
    <s v="Import"/>
    <s v="South-East Asia"/>
    <s v="Vietnam"/>
    <s v="Saigon"/>
    <x v="90"/>
    <x v="1"/>
    <s v="Direct"/>
    <n v="57"/>
    <n v="57"/>
    <n v="1312.9201"/>
  </r>
  <r>
    <s v="Import"/>
    <s v="South-East Asia"/>
    <s v="Vietnam"/>
    <s v="Saigon"/>
    <x v="34"/>
    <x v="1"/>
    <s v="Direct"/>
    <n v="10"/>
    <n v="12"/>
    <n v="33.146099999999997"/>
  </r>
  <r>
    <s v="Import"/>
    <s v="South-East Asia"/>
    <s v="Vietnam"/>
    <s v="Vietnam - other"/>
    <x v="2"/>
    <x v="0"/>
    <s v="Direct"/>
    <n v="104"/>
    <n v="0"/>
    <n v="6734"/>
  </r>
  <r>
    <s v="Import"/>
    <s v="South-East Asia"/>
    <s v="Vietnam"/>
    <s v="Vung Tau"/>
    <x v="83"/>
    <x v="1"/>
    <s v="Direct"/>
    <n v="1"/>
    <n v="2"/>
    <n v="8.1920000000000002"/>
  </r>
  <r>
    <s v="Import"/>
    <s v="Southern Asia"/>
    <s v="Bangladesh"/>
    <s v="Chittagong"/>
    <x v="29"/>
    <x v="1"/>
    <s v="Direct"/>
    <n v="1"/>
    <n v="2"/>
    <n v="9.0673999999999992"/>
  </r>
  <r>
    <s v="Import"/>
    <s v="Southern Asia"/>
    <s v="Bangladesh"/>
    <s v="Chittagong"/>
    <x v="38"/>
    <x v="1"/>
    <s v="Direct"/>
    <n v="4"/>
    <n v="4"/>
    <n v="57.794199999999996"/>
  </r>
  <r>
    <s v="Import"/>
    <s v="Southern Asia"/>
    <s v="Bangladesh"/>
    <s v="Chittagong"/>
    <x v="43"/>
    <x v="1"/>
    <s v="Direct"/>
    <n v="1"/>
    <n v="1"/>
    <n v="20.614999999999998"/>
  </r>
  <r>
    <s v="Import"/>
    <s v="Southern Asia"/>
    <s v="Bangladesh"/>
    <s v="Chittagong"/>
    <x v="13"/>
    <x v="1"/>
    <s v="Direct"/>
    <n v="8"/>
    <n v="14"/>
    <n v="68.119900000000001"/>
  </r>
  <r>
    <s v="Import"/>
    <s v="Southern Asia"/>
    <s v="Bangladesh"/>
    <s v="Chittagong"/>
    <x v="34"/>
    <x v="1"/>
    <s v="Direct"/>
    <n v="17"/>
    <n v="31"/>
    <n v="146.29769999999999"/>
  </r>
  <r>
    <s v="Import"/>
    <s v="Southern Asia"/>
    <s v="India"/>
    <s v="Ahmedabad"/>
    <x v="10"/>
    <x v="1"/>
    <s v="Direct"/>
    <n v="1"/>
    <n v="1"/>
    <n v="3.048"/>
  </r>
  <r>
    <s v="Import"/>
    <s v="Southern Asia"/>
    <s v="India"/>
    <s v="Ahmedabad"/>
    <x v="0"/>
    <x v="1"/>
    <s v="Direct"/>
    <n v="8"/>
    <n v="9"/>
    <n v="200.18979999999999"/>
  </r>
  <r>
    <s v="Import"/>
    <s v="Southern Asia"/>
    <s v="India"/>
    <s v="Ahmedabad"/>
    <x v="20"/>
    <x v="1"/>
    <s v="Direct"/>
    <n v="2"/>
    <n v="2"/>
    <n v="25.517600000000002"/>
  </r>
  <r>
    <s v="Import"/>
    <s v="Southern Asia"/>
    <s v="India"/>
    <s v="Ahmedabad"/>
    <x v="13"/>
    <x v="1"/>
    <s v="Direct"/>
    <n v="2"/>
    <n v="2"/>
    <n v="29.544"/>
  </r>
  <r>
    <s v="Import"/>
    <s v="Southern Asia"/>
    <s v="India"/>
    <s v="Calcutta"/>
    <x v="91"/>
    <x v="1"/>
    <s v="Direct"/>
    <n v="1"/>
    <n v="1"/>
    <n v="12.74"/>
  </r>
  <r>
    <s v="Import"/>
    <s v="Southern Asia"/>
    <s v="India"/>
    <s v="Calcutta"/>
    <x v="0"/>
    <x v="1"/>
    <s v="Direct"/>
    <n v="27"/>
    <n v="34"/>
    <n v="526.58690000000001"/>
  </r>
  <r>
    <s v="Import"/>
    <s v="Southern Asia"/>
    <s v="India"/>
    <s v="Calcutta"/>
    <x v="13"/>
    <x v="1"/>
    <s v="Direct"/>
    <n v="3"/>
    <n v="3"/>
    <n v="7.4572000000000003"/>
  </r>
  <r>
    <s v="Import"/>
    <s v="Southern Asia"/>
    <s v="India"/>
    <s v="Calcutta"/>
    <x v="14"/>
    <x v="1"/>
    <s v="Direct"/>
    <n v="2"/>
    <n v="2"/>
    <n v="12.512"/>
  </r>
  <r>
    <s v="Import"/>
    <s v="Southern Asia"/>
    <s v="India"/>
    <s v="Cochin"/>
    <x v="4"/>
    <x v="1"/>
    <s v="Direct"/>
    <n v="8"/>
    <n v="8"/>
    <n v="163.92599999999999"/>
  </r>
  <r>
    <s v="Import"/>
    <s v="Southern Asia"/>
    <s v="India"/>
    <s v="Cochin"/>
    <x v="11"/>
    <x v="1"/>
    <s v="Direct"/>
    <n v="2"/>
    <n v="3"/>
    <n v="33.330399999999997"/>
  </r>
  <r>
    <s v="Import"/>
    <s v="Southern Asia"/>
    <s v="India"/>
    <s v="Cochin"/>
    <x v="6"/>
    <x v="1"/>
    <s v="Direct"/>
    <n v="3"/>
    <n v="3"/>
    <n v="48.95"/>
  </r>
  <r>
    <s v="Import"/>
    <s v="Southern Asia"/>
    <s v="India"/>
    <s v="Cochin"/>
    <x v="90"/>
    <x v="1"/>
    <s v="Direct"/>
    <n v="6"/>
    <n v="6"/>
    <n v="116.2936"/>
  </r>
  <r>
    <s v="Import"/>
    <s v="Southern Asia"/>
    <s v="India"/>
    <s v="Dhannad/Indore"/>
    <x v="20"/>
    <x v="1"/>
    <s v="Direct"/>
    <n v="1"/>
    <n v="1"/>
    <n v="22.44"/>
  </r>
  <r>
    <s v="Import"/>
    <s v="Southern Asia"/>
    <s v="India"/>
    <s v="Ennore"/>
    <x v="19"/>
    <x v="0"/>
    <s v="Direct"/>
    <n v="38"/>
    <n v="0"/>
    <n v="49.720999999999997"/>
  </r>
  <r>
    <s v="Import"/>
    <s v="Southern Asia"/>
    <s v="India"/>
    <s v="Faridabad"/>
    <x v="52"/>
    <x v="1"/>
    <s v="Direct"/>
    <n v="1"/>
    <n v="1"/>
    <n v="24.613"/>
  </r>
  <r>
    <s v="Import"/>
    <s v="Southern Asia"/>
    <s v="India"/>
    <s v="India - Other"/>
    <x v="27"/>
    <x v="1"/>
    <s v="Direct"/>
    <n v="5"/>
    <n v="5"/>
    <n v="117.62"/>
  </r>
  <r>
    <s v="Import"/>
    <s v="Southern Asia"/>
    <s v="India"/>
    <s v="India - Other"/>
    <x v="10"/>
    <x v="1"/>
    <s v="Direct"/>
    <n v="2"/>
    <n v="4"/>
    <n v="19.162199999999999"/>
  </r>
  <r>
    <s v="Import"/>
    <s v="Southern Asia"/>
    <s v="India"/>
    <s v="India - Other"/>
    <x v="8"/>
    <x v="1"/>
    <s v="Direct"/>
    <n v="22"/>
    <n v="22"/>
    <n v="469.55799999999999"/>
  </r>
  <r>
    <s v="Import"/>
    <s v="Southern Asia"/>
    <s v="India"/>
    <s v="India - Other"/>
    <x v="29"/>
    <x v="1"/>
    <s v="Direct"/>
    <n v="1"/>
    <n v="1"/>
    <n v="1.637"/>
  </r>
  <r>
    <s v="Import"/>
    <s v="Southern Asia"/>
    <s v="India"/>
    <s v="India - Other"/>
    <x v="6"/>
    <x v="1"/>
    <s v="Direct"/>
    <n v="5"/>
    <n v="6"/>
    <n v="132.55000000000001"/>
  </r>
  <r>
    <s v="Import"/>
    <s v="Southern Asia"/>
    <s v="India"/>
    <s v="India - Other"/>
    <x v="20"/>
    <x v="1"/>
    <s v="Direct"/>
    <n v="7"/>
    <n v="9"/>
    <n v="72.846199999999996"/>
  </r>
  <r>
    <s v="Import"/>
    <s v="Southern Asia"/>
    <s v="India"/>
    <s v="India - Other"/>
    <x v="9"/>
    <x v="1"/>
    <s v="Direct"/>
    <n v="3"/>
    <n v="3"/>
    <n v="46.889000000000003"/>
  </r>
  <r>
    <s v="Import"/>
    <s v="Southern Asia"/>
    <s v="India"/>
    <s v="India - Other"/>
    <x v="90"/>
    <x v="1"/>
    <s v="Direct"/>
    <n v="8"/>
    <n v="8"/>
    <n v="155.9725"/>
  </r>
  <r>
    <s v="Import"/>
    <s v="Southern Asia"/>
    <s v="India"/>
    <s v="India - Other"/>
    <x v="34"/>
    <x v="1"/>
    <s v="Direct"/>
    <n v="1"/>
    <n v="1"/>
    <n v="5.49"/>
  </r>
  <r>
    <s v="Import"/>
    <s v="Southern Asia"/>
    <s v="India"/>
    <s v="Jawaharlal Nehru"/>
    <x v="32"/>
    <x v="1"/>
    <s v="Direct"/>
    <n v="1"/>
    <n v="1"/>
    <n v="18.54"/>
  </r>
  <r>
    <s v="Import"/>
    <s v="Southern Asia"/>
    <s v="India"/>
    <s v="Jawaharlal Nehru"/>
    <x v="4"/>
    <x v="1"/>
    <s v="Direct"/>
    <n v="3"/>
    <n v="3"/>
    <n v="62.22"/>
  </r>
  <r>
    <s v="Import"/>
    <s v="Southern Asia"/>
    <s v="India"/>
    <s v="Jawaharlal Nehru"/>
    <x v="8"/>
    <x v="1"/>
    <s v="Direct"/>
    <n v="138"/>
    <n v="170"/>
    <n v="2954.9837000000002"/>
  </r>
  <r>
    <s v="Import"/>
    <s v="Southern Asia"/>
    <s v="India"/>
    <s v="Jawaharlal Nehru"/>
    <x v="37"/>
    <x v="1"/>
    <s v="Direct"/>
    <n v="4"/>
    <n v="4"/>
    <n v="70.147999999999996"/>
  </r>
  <r>
    <s v="Import"/>
    <s v="Southern Asia"/>
    <s v="India"/>
    <s v="Jawaharlal Nehru"/>
    <x v="38"/>
    <x v="1"/>
    <s v="Direct"/>
    <n v="7"/>
    <n v="7"/>
    <n v="65.499300000000005"/>
  </r>
  <r>
    <s v="Import"/>
    <s v="Southern Asia"/>
    <s v="India"/>
    <s v="Jawaharlal Nehru"/>
    <x v="0"/>
    <x v="1"/>
    <s v="Direct"/>
    <n v="126"/>
    <n v="186"/>
    <n v="1884.1137000000001"/>
  </r>
  <r>
    <s v="Import"/>
    <s v="Southern Asia"/>
    <s v="India"/>
    <s v="Jawaharlal Nehru"/>
    <x v="9"/>
    <x v="1"/>
    <s v="Direct"/>
    <n v="19"/>
    <n v="25"/>
    <n v="257.03960000000001"/>
  </r>
  <r>
    <s v="Import"/>
    <s v="Southern Asia"/>
    <s v="India"/>
    <s v="Jawaharlal Nehru"/>
    <x v="43"/>
    <x v="1"/>
    <s v="Direct"/>
    <n v="5"/>
    <n v="8"/>
    <n v="48.628799999999998"/>
  </r>
  <r>
    <s v="Import"/>
    <s v="Southern Asia"/>
    <s v="India"/>
    <s v="Jawaharlal Nehru"/>
    <x v="1"/>
    <x v="1"/>
    <s v="Direct"/>
    <n v="3"/>
    <n v="4"/>
    <n v="4.6020000000000003"/>
  </r>
  <r>
    <s v="Import"/>
    <s v="Southern Asia"/>
    <s v="India"/>
    <s v="Jawaharlal Nehru"/>
    <x v="13"/>
    <x v="1"/>
    <s v="Direct"/>
    <n v="60"/>
    <n v="74"/>
    <n v="454.44650000000001"/>
  </r>
  <r>
    <s v="Import"/>
    <s v="Southern Asia"/>
    <s v="India"/>
    <s v="Jawaharlal Nehru"/>
    <x v="90"/>
    <x v="1"/>
    <s v="Direct"/>
    <n v="11"/>
    <n v="11"/>
    <n v="263.57299999999998"/>
  </r>
  <r>
    <s v="Import"/>
    <s v="Southern Asia"/>
    <s v="India"/>
    <s v="Jawaharlal Nehru"/>
    <x v="14"/>
    <x v="1"/>
    <s v="Direct"/>
    <n v="24"/>
    <n v="40"/>
    <n v="412.79070000000002"/>
  </r>
  <r>
    <s v="Import"/>
    <s v="Southern Asia"/>
    <s v="India"/>
    <s v="Jawaharlal Nehru"/>
    <x v="34"/>
    <x v="1"/>
    <s v="Direct"/>
    <n v="18"/>
    <n v="25"/>
    <n v="99.508899999999997"/>
  </r>
  <r>
    <s v="Import"/>
    <s v="Southern Asia"/>
    <s v="India"/>
    <s v="Kakinada"/>
    <x v="4"/>
    <x v="1"/>
    <s v="Direct"/>
    <n v="1"/>
    <n v="1"/>
    <n v="5.1970999999999998"/>
  </r>
  <r>
    <s v="Import"/>
    <s v="Southern Asia"/>
    <s v="India"/>
    <s v="Kanpur"/>
    <x v="8"/>
    <x v="1"/>
    <s v="Direct"/>
    <n v="34"/>
    <n v="34"/>
    <n v="745.39700000000005"/>
  </r>
  <r>
    <s v="Import"/>
    <s v="Southern Asia"/>
    <s v="India"/>
    <s v="Kanpur"/>
    <x v="34"/>
    <x v="1"/>
    <s v="Direct"/>
    <n v="1"/>
    <n v="1"/>
    <n v="4.8959999999999999"/>
  </r>
  <r>
    <s v="Import"/>
    <s v="Southern Asia"/>
    <s v="India"/>
    <s v="Ludhiana"/>
    <x v="9"/>
    <x v="1"/>
    <s v="Direct"/>
    <n v="1"/>
    <n v="1"/>
    <n v="21.11"/>
  </r>
  <r>
    <s v="Import"/>
    <s v="Southern Asia"/>
    <s v="India"/>
    <s v="Madras"/>
    <x v="8"/>
    <x v="1"/>
    <s v="Direct"/>
    <n v="26"/>
    <n v="27"/>
    <n v="469.76400000000001"/>
  </r>
  <r>
    <s v="Import"/>
    <s v="Southern Asia"/>
    <s v="India"/>
    <s v="Madras"/>
    <x v="11"/>
    <x v="1"/>
    <s v="Direct"/>
    <n v="8"/>
    <n v="14"/>
    <n v="82.288399999999996"/>
  </r>
  <r>
    <s v="Import"/>
    <s v="Southern Asia"/>
    <s v="India"/>
    <s v="Madras"/>
    <x v="20"/>
    <x v="1"/>
    <s v="Direct"/>
    <n v="6"/>
    <n v="6"/>
    <n v="79.154600000000002"/>
  </r>
  <r>
    <s v="Import"/>
    <s v="Southern Asia"/>
    <s v="India"/>
    <s v="Madras"/>
    <x v="9"/>
    <x v="1"/>
    <s v="Direct"/>
    <n v="2"/>
    <n v="2"/>
    <n v="17.204499999999999"/>
  </r>
  <r>
    <s v="Import"/>
    <s v="Southern Asia"/>
    <s v="India"/>
    <s v="Madras"/>
    <x v="90"/>
    <x v="1"/>
    <s v="Direct"/>
    <n v="4"/>
    <n v="4"/>
    <n v="88.338499999999996"/>
  </r>
  <r>
    <s v="Import"/>
    <s v="Southern Asia"/>
    <s v="India"/>
    <s v="Mandideep"/>
    <x v="7"/>
    <x v="1"/>
    <s v="Direct"/>
    <n v="1"/>
    <n v="2"/>
    <n v="9"/>
  </r>
  <r>
    <s v="Import"/>
    <s v="Southern Asia"/>
    <s v="India"/>
    <s v="Mundra"/>
    <x v="8"/>
    <x v="1"/>
    <s v="Direct"/>
    <n v="25"/>
    <n v="25"/>
    <n v="501.07130000000001"/>
  </r>
  <r>
    <s v="Import"/>
    <s v="Southern Asia"/>
    <s v="India"/>
    <s v="Mundra"/>
    <x v="29"/>
    <x v="1"/>
    <s v="Direct"/>
    <n v="1"/>
    <n v="1"/>
    <n v="2.1800000000000002"/>
  </r>
  <r>
    <s v="Import"/>
    <s v="Southern Asia"/>
    <s v="India"/>
    <s v="Mundra"/>
    <x v="38"/>
    <x v="1"/>
    <s v="Direct"/>
    <n v="9"/>
    <n v="12"/>
    <n v="128.5547"/>
  </r>
  <r>
    <s v="Import"/>
    <s v="Southern Asia"/>
    <s v="India"/>
    <s v="Mundra"/>
    <x v="0"/>
    <x v="1"/>
    <s v="Direct"/>
    <n v="60"/>
    <n v="80"/>
    <n v="1131.1130000000001"/>
  </r>
  <r>
    <s v="Import"/>
    <s v="Southern Asia"/>
    <s v="India"/>
    <s v="Mundra"/>
    <x v="11"/>
    <x v="1"/>
    <s v="Direct"/>
    <n v="24"/>
    <n v="25"/>
    <n v="423.34750000000003"/>
  </r>
  <r>
    <s v="Import"/>
    <s v="Southern Asia"/>
    <s v="India"/>
    <s v="Mundra"/>
    <x v="19"/>
    <x v="0"/>
    <s v="Direct"/>
    <n v="441"/>
    <n v="0"/>
    <n v="390.28500000000003"/>
  </r>
  <r>
    <s v="Import"/>
    <s v="Southern Asia"/>
    <s v="India"/>
    <s v="Mundra"/>
    <x v="6"/>
    <x v="1"/>
    <s v="Direct"/>
    <n v="82"/>
    <n v="82"/>
    <n v="1748.7023999999999"/>
  </r>
  <r>
    <s v="Import"/>
    <s v="Southern Asia"/>
    <s v="India"/>
    <s v="Mundra"/>
    <x v="20"/>
    <x v="1"/>
    <s v="Direct"/>
    <n v="39"/>
    <n v="53"/>
    <n v="529.18859999999995"/>
  </r>
  <r>
    <s v="Import"/>
    <s v="Southern Asia"/>
    <s v="India"/>
    <s v="Mundra"/>
    <x v="43"/>
    <x v="1"/>
    <s v="Direct"/>
    <n v="4"/>
    <n v="5"/>
    <n v="39.595799999999997"/>
  </r>
  <r>
    <s v="Import"/>
    <s v="Southern Asia"/>
    <s v="India"/>
    <s v="Mundra"/>
    <x v="13"/>
    <x v="1"/>
    <s v="Direct"/>
    <n v="44"/>
    <n v="69"/>
    <n v="402.6755"/>
  </r>
  <r>
    <s v="Import"/>
    <s v="Southern Asia"/>
    <s v="India"/>
    <s v="Mundra"/>
    <x v="90"/>
    <x v="1"/>
    <s v="Direct"/>
    <n v="65"/>
    <n v="65"/>
    <n v="1216.2573"/>
  </r>
  <r>
    <s v="Import"/>
    <s v="Southern Asia"/>
    <s v="India"/>
    <s v="Mundra"/>
    <x v="14"/>
    <x v="1"/>
    <s v="Direct"/>
    <n v="57"/>
    <n v="109"/>
    <n v="689.47140000000002"/>
  </r>
  <r>
    <s v="Import"/>
    <s v="Southern Asia"/>
    <s v="India"/>
    <s v="NAGPUR"/>
    <x v="78"/>
    <x v="1"/>
    <s v="Direct"/>
    <n v="2"/>
    <n v="4"/>
    <n v="28.183499999999999"/>
  </r>
  <r>
    <s v="Import"/>
    <s v="Southern Asia"/>
    <s v="India"/>
    <s v="New Delhi"/>
    <x v="11"/>
    <x v="1"/>
    <s v="Direct"/>
    <n v="1"/>
    <n v="1"/>
    <n v="1.091"/>
  </r>
  <r>
    <s v="Import"/>
    <s v="Southern Asia"/>
    <s v="India"/>
    <s v="New Delhi"/>
    <x v="20"/>
    <x v="1"/>
    <s v="Direct"/>
    <n v="1"/>
    <n v="1"/>
    <n v="20.440000000000001"/>
  </r>
  <r>
    <s v="Import"/>
    <s v="Southern Asia"/>
    <s v="India"/>
    <s v="Panipat"/>
    <x v="45"/>
    <x v="1"/>
    <s v="Direct"/>
    <n v="1"/>
    <n v="1"/>
    <n v="2.8100999999999998"/>
  </r>
  <r>
    <s v="Import"/>
    <s v="Southern Asia"/>
    <s v="India"/>
    <s v="Patparganj"/>
    <x v="0"/>
    <x v="1"/>
    <s v="Direct"/>
    <n v="10"/>
    <n v="10"/>
    <n v="280"/>
  </r>
  <r>
    <s v="Import"/>
    <s v="Southern Asia"/>
    <s v="India"/>
    <s v="Patparganj"/>
    <x v="11"/>
    <x v="1"/>
    <s v="Direct"/>
    <n v="12"/>
    <n v="21"/>
    <n v="95.949700000000007"/>
  </r>
  <r>
    <s v="Import"/>
    <s v="Southern Asia"/>
    <s v="India"/>
    <s v="Patparganj"/>
    <x v="13"/>
    <x v="1"/>
    <s v="Direct"/>
    <n v="3"/>
    <n v="5"/>
    <n v="15.624599999999999"/>
  </r>
  <r>
    <s v="Import"/>
    <s v="Southern Asia"/>
    <s v="India"/>
    <s v="Pipavav (Victor) Port"/>
    <x v="2"/>
    <x v="1"/>
    <s v="Direct"/>
    <n v="14"/>
    <n v="17"/>
    <n v="206.7448"/>
  </r>
  <r>
    <s v="Import"/>
    <s v="Southern Asia"/>
    <s v="India"/>
    <s v="Pipavav (Victor) Port"/>
    <x v="71"/>
    <x v="1"/>
    <s v="Direct"/>
    <n v="2"/>
    <n v="2"/>
    <n v="47.712000000000003"/>
  </r>
  <r>
    <s v="Import"/>
    <s v="Southern Asia"/>
    <s v="India"/>
    <s v="Pipavav (Victor) Port"/>
    <x v="45"/>
    <x v="1"/>
    <s v="Direct"/>
    <n v="2"/>
    <n v="3"/>
    <n v="17.532800000000002"/>
  </r>
  <r>
    <s v="Import"/>
    <s v="Southern Asia"/>
    <s v="India"/>
    <s v="Pipavav (Victor) Port"/>
    <x v="3"/>
    <x v="1"/>
    <s v="Direct"/>
    <n v="11"/>
    <n v="12"/>
    <n v="267.16070000000002"/>
  </r>
  <r>
    <s v="Import"/>
    <s v="Southern Asia"/>
    <s v="India"/>
    <s v="Pune"/>
    <x v="7"/>
    <x v="1"/>
    <s v="Direct"/>
    <n v="2"/>
    <n v="4"/>
    <n v="10.717000000000001"/>
  </r>
  <r>
    <s v="Import"/>
    <s v="Southern Asia"/>
    <s v="India"/>
    <s v="Tuticorin"/>
    <x v="2"/>
    <x v="1"/>
    <s v="Direct"/>
    <n v="3"/>
    <n v="4"/>
    <n v="17.007200000000001"/>
  </r>
  <r>
    <s v="Import"/>
    <s v="Southern Asia"/>
    <s v="India"/>
    <s v="Tuticorin"/>
    <x v="7"/>
    <x v="1"/>
    <s v="Direct"/>
    <n v="1"/>
    <n v="2"/>
    <n v="6.9"/>
  </r>
  <r>
    <s v="Import"/>
    <s v="Southern Asia"/>
    <s v="India"/>
    <s v="Vadodara"/>
    <x v="67"/>
    <x v="1"/>
    <s v="Direct"/>
    <n v="1"/>
    <n v="1"/>
    <n v="19.423999999999999"/>
  </r>
  <r>
    <s v="Import"/>
    <s v="Southern Asia"/>
    <s v="India"/>
    <s v="Vadodara"/>
    <x v="45"/>
    <x v="1"/>
    <s v="Direct"/>
    <n v="2"/>
    <n v="4"/>
    <n v="15.4491"/>
  </r>
  <r>
    <s v="Import"/>
    <s v="Southern Asia"/>
    <s v="Pakistan"/>
    <s v="Karachi"/>
    <x v="38"/>
    <x v="1"/>
    <s v="Direct"/>
    <n v="2"/>
    <n v="2"/>
    <n v="30.0275"/>
  </r>
  <r>
    <s v="Import"/>
    <s v="Southern Asia"/>
    <s v="Pakistan"/>
    <s v="Karachi"/>
    <x v="26"/>
    <x v="1"/>
    <s v="Direct"/>
    <n v="1"/>
    <n v="2"/>
    <n v="5.52"/>
  </r>
  <r>
    <s v="Import"/>
    <s v="Southern Asia"/>
    <s v="Pakistan"/>
    <s v="Karachi"/>
    <x v="2"/>
    <x v="1"/>
    <s v="Direct"/>
    <n v="1"/>
    <n v="2"/>
    <n v="11.43"/>
  </r>
  <r>
    <s v="Import"/>
    <s v="Southern Asia"/>
    <s v="Pakistan"/>
    <s v="Karachi"/>
    <x v="25"/>
    <x v="1"/>
    <s v="Direct"/>
    <n v="6"/>
    <n v="8"/>
    <n v="85.647300000000001"/>
  </r>
  <r>
    <s v="Import"/>
    <s v="Southern Asia"/>
    <s v="Pakistan"/>
    <s v="Karachi"/>
    <x v="45"/>
    <x v="1"/>
    <s v="Direct"/>
    <n v="101"/>
    <n v="156"/>
    <n v="1108.6699000000001"/>
  </r>
  <r>
    <s v="Import"/>
    <s v="Southern Asia"/>
    <s v="Pakistan"/>
    <s v="Qasim International"/>
    <x v="73"/>
    <x v="1"/>
    <s v="Direct"/>
    <n v="0"/>
    <n v="0"/>
    <n v="1.018"/>
  </r>
  <r>
    <s v="Import"/>
    <s v="Southern Asia"/>
    <s v="Sri Lanka"/>
    <s v="Colombo"/>
    <x v="73"/>
    <x v="1"/>
    <s v="Direct"/>
    <n v="1"/>
    <n v="2"/>
    <n v="22.591999999999999"/>
  </r>
  <r>
    <s v="Import"/>
    <s v="Southern Asia"/>
    <s v="Sri Lanka"/>
    <s v="Colombo"/>
    <x v="38"/>
    <x v="1"/>
    <s v="Direct"/>
    <n v="5"/>
    <n v="8"/>
    <n v="85.408100000000005"/>
  </r>
  <r>
    <s v="Import"/>
    <s v="Southern Asia"/>
    <s v="Sri Lanka"/>
    <s v="Colombo"/>
    <x v="26"/>
    <x v="1"/>
    <s v="Direct"/>
    <n v="2"/>
    <n v="3"/>
    <n v="8.2248999999999999"/>
  </r>
  <r>
    <s v="Import"/>
    <s v="Southern Asia"/>
    <s v="Sri Lanka"/>
    <s v="Colombo"/>
    <x v="86"/>
    <x v="1"/>
    <s v="Direct"/>
    <n v="1"/>
    <n v="2"/>
    <n v="14.715"/>
  </r>
  <r>
    <s v="Import"/>
    <s v="Southern Asia"/>
    <s v="Sri Lanka"/>
    <s v="Colombo"/>
    <x v="25"/>
    <x v="1"/>
    <s v="Direct"/>
    <n v="3"/>
    <n v="3"/>
    <n v="28.544899999999998"/>
  </r>
  <r>
    <s v="Import"/>
    <s v="Southern Asia"/>
    <s v="Sri Lanka"/>
    <s v="Colombo"/>
    <x v="1"/>
    <x v="1"/>
    <s v="Direct"/>
    <n v="2"/>
    <n v="2"/>
    <n v="7.3715000000000002"/>
  </r>
  <r>
    <s v="Import"/>
    <s v="U.S.A."/>
    <s v="United States Of America"/>
    <s v="Ashtabula"/>
    <x v="45"/>
    <x v="1"/>
    <s v="Direct"/>
    <n v="1"/>
    <n v="1"/>
    <n v="4.3540000000000001"/>
  </r>
  <r>
    <s v="Import"/>
    <s v="U.S.A."/>
    <s v="United States Of America"/>
    <s v="Baltimore"/>
    <x v="2"/>
    <x v="0"/>
    <s v="Direct"/>
    <n v="66"/>
    <n v="0"/>
    <n v="371.29070000000002"/>
  </r>
  <r>
    <s v="Import"/>
    <s v="U.S.A."/>
    <s v="United States Of America"/>
    <s v="Baltimore"/>
    <x v="45"/>
    <x v="1"/>
    <s v="Direct"/>
    <n v="1"/>
    <n v="2"/>
    <n v="1.8343"/>
  </r>
  <r>
    <s v="Import"/>
    <s v="U.S.A."/>
    <s v="United States Of America"/>
    <s v="Bardstown"/>
    <x v="76"/>
    <x v="1"/>
    <s v="Direct"/>
    <n v="1"/>
    <n v="1"/>
    <n v="14.3302"/>
  </r>
  <r>
    <s v="Import"/>
    <s v="U.S.A."/>
    <s v="United States Of America"/>
    <s v="Boston"/>
    <x v="48"/>
    <x v="1"/>
    <s v="Direct"/>
    <n v="1"/>
    <n v="2"/>
    <n v="4.3019999999999996"/>
  </r>
  <r>
    <s v="Import"/>
    <s v="U.S.A."/>
    <s v="United States Of America"/>
    <s v="Caciannati"/>
    <x v="8"/>
    <x v="1"/>
    <s v="Direct"/>
    <n v="4"/>
    <n v="8"/>
    <n v="73.829099999999997"/>
  </r>
  <r>
    <s v="Import"/>
    <s v="U.S.A."/>
    <s v="United States Of America"/>
    <s v="Caciannati"/>
    <x v="11"/>
    <x v="1"/>
    <s v="Direct"/>
    <n v="2"/>
    <n v="4"/>
    <n v="27.14"/>
  </r>
  <r>
    <s v="Import"/>
    <s v="U.S.A."/>
    <s v="United States Of America"/>
    <s v="Charleston"/>
    <x v="108"/>
    <x v="1"/>
    <s v="Direct"/>
    <n v="4"/>
    <n v="4"/>
    <n v="91.468999999999994"/>
  </r>
  <r>
    <s v="Import"/>
    <s v="U.S.A."/>
    <s v="United States Of America"/>
    <s v="Charleston"/>
    <x v="73"/>
    <x v="1"/>
    <s v="Direct"/>
    <n v="12"/>
    <n v="24"/>
    <n v="260.53039999999999"/>
  </r>
  <r>
    <s v="Import"/>
    <s v="U.S.A."/>
    <s v="United States Of America"/>
    <s v="Charleston"/>
    <x v="11"/>
    <x v="1"/>
    <s v="Direct"/>
    <n v="1"/>
    <n v="1"/>
    <n v="5.4530000000000003"/>
  </r>
  <r>
    <s v="Import"/>
    <s v="U.S.A."/>
    <s v="United States Of America"/>
    <s v="Charleston"/>
    <x v="1"/>
    <x v="1"/>
    <s v="Direct"/>
    <n v="2"/>
    <n v="3"/>
    <n v="19.1371"/>
  </r>
  <r>
    <s v="Import"/>
    <s v="U.S.A."/>
    <s v="United States Of America"/>
    <s v="Charleston"/>
    <x v="13"/>
    <x v="1"/>
    <s v="Direct"/>
    <n v="55"/>
    <n v="109"/>
    <n v="478.40210000000002"/>
  </r>
  <r>
    <s v="Import"/>
    <s v="U.S.A."/>
    <s v="United States Of America"/>
    <s v="Charleston"/>
    <x v="14"/>
    <x v="1"/>
    <s v="Direct"/>
    <n v="603"/>
    <n v="1204"/>
    <n v="10621.484200000001"/>
  </r>
  <r>
    <s v="Import"/>
    <s v="U.S.A."/>
    <s v="United States Of America"/>
    <s v="Charlotte"/>
    <x v="8"/>
    <x v="1"/>
    <s v="Direct"/>
    <n v="1"/>
    <n v="1"/>
    <n v="9.0719999999999992"/>
  </r>
  <r>
    <s v="Import"/>
    <s v="U.S.A."/>
    <s v="United States Of America"/>
    <s v="Charlotte"/>
    <x v="60"/>
    <x v="1"/>
    <s v="Direct"/>
    <n v="1"/>
    <n v="1"/>
    <n v="15.338800000000001"/>
  </r>
  <r>
    <s v="Import"/>
    <s v="U.S.A."/>
    <s v="United States Of America"/>
    <s v="Chicago"/>
    <x v="8"/>
    <x v="1"/>
    <s v="Direct"/>
    <n v="38"/>
    <n v="48"/>
    <n v="637.63490000000002"/>
  </r>
  <r>
    <s v="Import"/>
    <s v="U.S.A."/>
    <s v="United States Of America"/>
    <s v="Chicago"/>
    <x v="60"/>
    <x v="1"/>
    <s v="Direct"/>
    <n v="4"/>
    <n v="4"/>
    <n v="57.677"/>
  </r>
  <r>
    <s v="Import"/>
    <s v="U.S.A."/>
    <s v="United States Of America"/>
    <s v="Chicago"/>
    <x v="20"/>
    <x v="1"/>
    <s v="Direct"/>
    <n v="5"/>
    <n v="10"/>
    <n v="71.167100000000005"/>
  </r>
  <r>
    <s v="Import"/>
    <s v="U.S.A."/>
    <s v="United States Of America"/>
    <s v="Chicago"/>
    <x v="9"/>
    <x v="1"/>
    <s v="Direct"/>
    <n v="14"/>
    <n v="20"/>
    <n v="154.2063"/>
  </r>
  <r>
    <s v="Import"/>
    <s v="U.S.A."/>
    <s v="United States Of America"/>
    <s v="Chicago"/>
    <x v="7"/>
    <x v="1"/>
    <s v="Direct"/>
    <n v="28"/>
    <n v="55"/>
    <n v="385.15870000000001"/>
  </r>
  <r>
    <s v="Import"/>
    <s v="U.S.A."/>
    <s v="United States Of America"/>
    <s v="Cleveland - OH"/>
    <x v="2"/>
    <x v="1"/>
    <s v="Direct"/>
    <n v="2"/>
    <n v="2"/>
    <n v="7.6130000000000004"/>
  </r>
  <r>
    <s v="Import"/>
    <s v="U.S.A."/>
    <s v="United States Of America"/>
    <s v="Columbus"/>
    <x v="2"/>
    <x v="1"/>
    <s v="Direct"/>
    <n v="1"/>
    <n v="2"/>
    <n v="14.83"/>
  </r>
  <r>
    <s v="Import"/>
    <s v="U.S.A."/>
    <s v="United States Of America"/>
    <s v="Corpus Christi"/>
    <x v="93"/>
    <x v="2"/>
    <s v="Direct"/>
    <n v="1"/>
    <n v="0"/>
    <n v="38566.67"/>
  </r>
  <r>
    <s v="Import"/>
    <s v="U.S.A."/>
    <s v="United States Of America"/>
    <s v="Dallas"/>
    <x v="108"/>
    <x v="1"/>
    <s v="Direct"/>
    <n v="1"/>
    <n v="1"/>
    <n v="14.6937"/>
  </r>
  <r>
    <s v="Import"/>
    <s v="U.S.A."/>
    <s v="United States Of America"/>
    <s v="Denver"/>
    <x v="8"/>
    <x v="1"/>
    <s v="Direct"/>
    <n v="2"/>
    <n v="4"/>
    <n v="46.380600000000001"/>
  </r>
  <r>
    <s v="Import"/>
    <s v="U.S.A."/>
    <s v="United States Of America"/>
    <s v="Denver"/>
    <x v="9"/>
    <x v="1"/>
    <s v="Direct"/>
    <n v="1"/>
    <n v="1"/>
    <n v="5.6177999999999999"/>
  </r>
  <r>
    <s v="Import"/>
    <s v="U.S.A."/>
    <s v="United States Of America"/>
    <s v="Denver"/>
    <x v="1"/>
    <x v="1"/>
    <s v="Direct"/>
    <n v="2"/>
    <n v="3"/>
    <n v="6.3413000000000004"/>
  </r>
  <r>
    <s v="Import"/>
    <s v="U.S.A."/>
    <s v="United States Of America"/>
    <s v="DES MOINES"/>
    <x v="14"/>
    <x v="1"/>
    <s v="Direct"/>
    <n v="8"/>
    <n v="16"/>
    <n v="65.426699999999997"/>
  </r>
  <r>
    <s v="Import"/>
    <s v="U.S.A."/>
    <s v="United States Of America"/>
    <s v="Detroit"/>
    <x v="2"/>
    <x v="1"/>
    <s v="Direct"/>
    <n v="4"/>
    <n v="7"/>
    <n v="32.896000000000001"/>
  </r>
  <r>
    <s v="Import"/>
    <s v="U.S.A."/>
    <s v="United States Of America"/>
    <s v="Detroit"/>
    <x v="1"/>
    <x v="1"/>
    <s v="Direct"/>
    <n v="1"/>
    <n v="1"/>
    <n v="0.59799999999999998"/>
  </r>
  <r>
    <s v="Import"/>
    <s v="U.S.A."/>
    <s v="United States Of America"/>
    <s v="Galveston"/>
    <x v="7"/>
    <x v="0"/>
    <s v="Direct"/>
    <n v="21"/>
    <n v="0"/>
    <n v="890.95399999999995"/>
  </r>
  <r>
    <s v="Import"/>
    <s v="U.S.A."/>
    <s v="United States Of America"/>
    <s v="Greer"/>
    <x v="33"/>
    <x v="1"/>
    <s v="Direct"/>
    <n v="1"/>
    <n v="2"/>
    <n v="10.45"/>
  </r>
  <r>
    <s v="Import"/>
    <s v="U.S.A."/>
    <s v="United States Of America"/>
    <s v="Houston"/>
    <x v="2"/>
    <x v="1"/>
    <s v="Direct"/>
    <n v="29"/>
    <n v="42"/>
    <n v="218.06569999999999"/>
  </r>
  <r>
    <s v="Import"/>
    <s v="U.S.A."/>
    <s v="United States Of America"/>
    <s v="Houston"/>
    <x v="3"/>
    <x v="1"/>
    <s v="Direct"/>
    <n v="7"/>
    <n v="9"/>
    <n v="114.069"/>
  </r>
  <r>
    <s v="Import"/>
    <s v="U.S.A."/>
    <s v="United States Of America"/>
    <s v="Jacksonville"/>
    <x v="48"/>
    <x v="1"/>
    <s v="Direct"/>
    <n v="1"/>
    <n v="2"/>
    <n v="5.5140000000000002"/>
  </r>
  <r>
    <s v="Import"/>
    <s v="U.S.A."/>
    <s v="United States Of America"/>
    <s v="Jacksonville"/>
    <x v="2"/>
    <x v="1"/>
    <s v="Direct"/>
    <n v="1"/>
    <n v="1"/>
    <n v="3"/>
  </r>
  <r>
    <s v="Import"/>
    <s v="U.S.A."/>
    <s v="United States Of America"/>
    <s v="Kansas City"/>
    <x v="9"/>
    <x v="1"/>
    <s v="Direct"/>
    <n v="2"/>
    <n v="2"/>
    <n v="9.3216999999999999"/>
  </r>
  <r>
    <s v="Import"/>
    <s v="U.S.A."/>
    <s v="United States Of America"/>
    <s v="Kansas City - KA"/>
    <x v="8"/>
    <x v="1"/>
    <s v="Direct"/>
    <n v="1"/>
    <n v="1"/>
    <n v="9.6423000000000005"/>
  </r>
  <r>
    <s v="Import"/>
    <s v="U.S.A."/>
    <s v="United States Of America"/>
    <s v="Kansas City - KA"/>
    <x v="16"/>
    <x v="1"/>
    <s v="Direct"/>
    <n v="2"/>
    <n v="4"/>
    <n v="57.732700000000001"/>
  </r>
  <r>
    <s v="Import"/>
    <s v="U.S.A."/>
    <s v="United States Of America"/>
    <s v="Kansas City - KA"/>
    <x v="13"/>
    <x v="1"/>
    <s v="Direct"/>
    <n v="1"/>
    <n v="2"/>
    <n v="11.394"/>
  </r>
  <r>
    <s v="Import"/>
    <s v="U.S.A."/>
    <s v="United States Of America"/>
    <s v="Kansas City - KA"/>
    <x v="14"/>
    <x v="1"/>
    <s v="Direct"/>
    <n v="3"/>
    <n v="6"/>
    <n v="26.671099999999999"/>
  </r>
  <r>
    <s v="Import"/>
    <s v="U.S.A."/>
    <s v="United States Of America"/>
    <s v="Lexington"/>
    <x v="76"/>
    <x v="1"/>
    <s v="Direct"/>
    <n v="1"/>
    <n v="1"/>
    <n v="15.37"/>
  </r>
  <r>
    <s v="Import"/>
    <s v="U.S.A."/>
    <s v="United States Of America"/>
    <s v="Long Beach"/>
    <x v="73"/>
    <x v="1"/>
    <s v="Direct"/>
    <n v="3"/>
    <n v="6"/>
    <n v="26.45"/>
  </r>
  <r>
    <s v="Import"/>
    <s v="U.S.A."/>
    <s v="United States Of America"/>
    <s v="Long Beach"/>
    <x v="23"/>
    <x v="1"/>
    <s v="Direct"/>
    <n v="1"/>
    <n v="1"/>
    <n v="2.5"/>
  </r>
  <r>
    <s v="Import"/>
    <s v="U.S.A."/>
    <s v="United States Of America"/>
    <s v="Long Beach"/>
    <x v="69"/>
    <x v="1"/>
    <s v="Direct"/>
    <n v="4"/>
    <n v="4"/>
    <n v="69.677999999999997"/>
  </r>
  <r>
    <s v="Import"/>
    <s v="U.S.A."/>
    <s v="United States Of America"/>
    <s v="Long Beach"/>
    <x v="75"/>
    <x v="1"/>
    <s v="Direct"/>
    <n v="2"/>
    <n v="3"/>
    <n v="14.722"/>
  </r>
  <r>
    <s v="Import"/>
    <s v="U.S.A."/>
    <s v="United States Of America"/>
    <s v="Long Beach"/>
    <x v="2"/>
    <x v="1"/>
    <s v="Direct"/>
    <n v="150"/>
    <n v="270"/>
    <n v="1787.9090000000001"/>
  </r>
  <r>
    <s v="Import"/>
    <s v="U.S.A."/>
    <s v="United States Of America"/>
    <s v="Long Beach"/>
    <x v="12"/>
    <x v="1"/>
    <s v="Direct"/>
    <n v="4"/>
    <n v="5"/>
    <n v="10.607699999999999"/>
  </r>
  <r>
    <s v="Import"/>
    <s v="U.S.A."/>
    <s v="United States Of America"/>
    <s v="Long Beach"/>
    <x v="88"/>
    <x v="1"/>
    <s v="Direct"/>
    <n v="17"/>
    <n v="29"/>
    <n v="109.07380000000001"/>
  </r>
  <r>
    <s v="Import"/>
    <s v="U.S.A."/>
    <s v="United States Of America"/>
    <s v="Los Angeles"/>
    <x v="10"/>
    <x v="1"/>
    <s v="Direct"/>
    <n v="1"/>
    <n v="2"/>
    <n v="19.342199999999998"/>
  </r>
  <r>
    <s v="Import"/>
    <s v="U.S.A."/>
    <s v="United States Of America"/>
    <s v="Los Angeles"/>
    <x v="0"/>
    <x v="1"/>
    <s v="Direct"/>
    <n v="17"/>
    <n v="24"/>
    <n v="183.97280000000001"/>
  </r>
  <r>
    <s v="Import"/>
    <s v="U.S.A."/>
    <s v="United States Of America"/>
    <s v="Los Angeles"/>
    <x v="11"/>
    <x v="1"/>
    <s v="Direct"/>
    <n v="4"/>
    <n v="7"/>
    <n v="34.410400000000003"/>
  </r>
  <r>
    <s v="Import"/>
    <s v="U.S.A."/>
    <s v="United States Of America"/>
    <s v="Los Angeles"/>
    <x v="76"/>
    <x v="1"/>
    <s v="Direct"/>
    <n v="6"/>
    <n v="12"/>
    <n v="116.0908"/>
  </r>
  <r>
    <s v="Import"/>
    <s v="U.S.A."/>
    <s v="United States Of America"/>
    <s v="Los Angeles"/>
    <x v="20"/>
    <x v="1"/>
    <s v="Direct"/>
    <n v="1"/>
    <n v="2"/>
    <n v="19.529399999999999"/>
  </r>
  <r>
    <s v="Import"/>
    <s v="U.S.A."/>
    <s v="United States Of America"/>
    <s v="Los Angeles"/>
    <x v="43"/>
    <x v="1"/>
    <s v="Direct"/>
    <n v="1"/>
    <n v="2"/>
    <n v="6.7859999999999996"/>
  </r>
  <r>
    <s v="Import"/>
    <s v="U.S.A."/>
    <s v="United States Of America"/>
    <s v="Los Angeles"/>
    <x v="1"/>
    <x v="1"/>
    <s v="Direct"/>
    <n v="6"/>
    <n v="12"/>
    <n v="51.3596"/>
  </r>
  <r>
    <s v="Import"/>
    <s v="U.S.A."/>
    <s v="United States Of America"/>
    <s v="Los Angeles"/>
    <x v="13"/>
    <x v="1"/>
    <s v="Direct"/>
    <n v="7"/>
    <n v="14"/>
    <n v="85.4893"/>
  </r>
  <r>
    <s v="Import"/>
    <s v="U.S.A."/>
    <s v="United States Of America"/>
    <s v="Los Angeles"/>
    <x v="72"/>
    <x v="1"/>
    <s v="Direct"/>
    <n v="4"/>
    <n v="4"/>
    <n v="113.69"/>
  </r>
  <r>
    <s v="Import"/>
    <s v="U.S.A."/>
    <s v="United States Of America"/>
    <s v="Los Angeles"/>
    <x v="14"/>
    <x v="1"/>
    <s v="Direct"/>
    <n v="3"/>
    <n v="4"/>
    <n v="55.945700000000002"/>
  </r>
  <r>
    <s v="Import"/>
    <s v="U.S.A."/>
    <s v="United States Of America"/>
    <s v="Los Angeles"/>
    <x v="34"/>
    <x v="1"/>
    <s v="Direct"/>
    <n v="6"/>
    <n v="9"/>
    <n v="52.281199999999998"/>
  </r>
  <r>
    <s v="Import"/>
    <s v="U.S.A."/>
    <s v="United States Of America"/>
    <s v="Louisville"/>
    <x v="8"/>
    <x v="1"/>
    <s v="Direct"/>
    <n v="3"/>
    <n v="5"/>
    <n v="65.938999999999993"/>
  </r>
  <r>
    <s v="Import"/>
    <s v="U.S.A."/>
    <s v="United States Of America"/>
    <s v="Louisville"/>
    <x v="11"/>
    <x v="1"/>
    <s v="Direct"/>
    <n v="1"/>
    <n v="2"/>
    <n v="19.824000000000002"/>
  </r>
  <r>
    <s v="Import"/>
    <s v="U.S.A."/>
    <s v="United States Of America"/>
    <s v="Louisville"/>
    <x v="98"/>
    <x v="1"/>
    <s v="Direct"/>
    <n v="17"/>
    <n v="18"/>
    <n v="254.27340000000001"/>
  </r>
  <r>
    <s v="Import"/>
    <s v="U.S.A."/>
    <s v="United States Of America"/>
    <s v="Marion"/>
    <x v="48"/>
    <x v="1"/>
    <s v="Direct"/>
    <n v="2"/>
    <n v="4"/>
    <n v="15.36"/>
  </r>
  <r>
    <s v="Import"/>
    <s v="U.S.A."/>
    <s v="United States Of America"/>
    <s v="Memphis"/>
    <x v="5"/>
    <x v="1"/>
    <s v="Direct"/>
    <n v="1"/>
    <n v="2"/>
    <n v="14.293100000000001"/>
  </r>
  <r>
    <s v="Import"/>
    <s v="U.S.A."/>
    <s v="United States Of America"/>
    <s v="Memphis"/>
    <x v="48"/>
    <x v="1"/>
    <s v="Direct"/>
    <n v="1"/>
    <n v="2"/>
    <n v="2.6154000000000002"/>
  </r>
  <r>
    <s v="Import"/>
    <s v="U.S.A."/>
    <s v="United States Of America"/>
    <s v="Memphis"/>
    <x v="44"/>
    <x v="1"/>
    <s v="Direct"/>
    <n v="1"/>
    <n v="1"/>
    <n v="14.152100000000001"/>
  </r>
  <r>
    <s v="Import"/>
    <s v="U.S.A."/>
    <s v="United States Of America"/>
    <s v="Miami"/>
    <x v="9"/>
    <x v="0"/>
    <s v="Direct"/>
    <n v="1"/>
    <n v="0"/>
    <n v="17.690000000000001"/>
  </r>
  <r>
    <s v="Import"/>
    <s v="U.S.A."/>
    <s v="United States Of America"/>
    <s v="Miami"/>
    <x v="9"/>
    <x v="1"/>
    <s v="Direct"/>
    <n v="2"/>
    <n v="4"/>
    <n v="3.5377000000000001"/>
  </r>
  <r>
    <s v="Import"/>
    <s v="U.S.A."/>
    <s v="United States Of America"/>
    <s v="Miami"/>
    <x v="1"/>
    <x v="1"/>
    <s v="Direct"/>
    <n v="1"/>
    <n v="1"/>
    <n v="2.8260000000000001"/>
  </r>
  <r>
    <s v="Import"/>
    <s v="U.S.A."/>
    <s v="United States Of America"/>
    <s v="Miami"/>
    <x v="13"/>
    <x v="1"/>
    <s v="Direct"/>
    <n v="2"/>
    <n v="4"/>
    <n v="13.864699999999999"/>
  </r>
  <r>
    <s v="Import"/>
    <s v="U.S.A."/>
    <s v="United States Of America"/>
    <s v="Minneapolis/St Paul Apt"/>
    <x v="2"/>
    <x v="1"/>
    <s v="Direct"/>
    <n v="3"/>
    <n v="6"/>
    <n v="43.853000000000002"/>
  </r>
  <r>
    <s v="Import"/>
    <s v="U.S.A."/>
    <s v="United States Of America"/>
    <s v="Nashville"/>
    <x v="2"/>
    <x v="1"/>
    <s v="Direct"/>
    <n v="1"/>
    <n v="1"/>
    <n v="2.7284000000000002"/>
  </r>
  <r>
    <s v="Import"/>
    <s v="U.S.A."/>
    <s v="United States Of America"/>
    <s v="Nashville"/>
    <x v="3"/>
    <x v="1"/>
    <s v="Direct"/>
    <n v="1"/>
    <n v="2"/>
    <n v="10.324"/>
  </r>
  <r>
    <s v="Import"/>
    <s v="U.S.A."/>
    <s v="United States Of America"/>
    <s v="New Orleans"/>
    <x v="45"/>
    <x v="1"/>
    <s v="Direct"/>
    <n v="8"/>
    <n v="8"/>
    <n v="170.20079999999999"/>
  </r>
  <r>
    <s v="Import"/>
    <s v="U.S.A."/>
    <s v="United States Of America"/>
    <s v="New York"/>
    <x v="5"/>
    <x v="1"/>
    <s v="Direct"/>
    <n v="13"/>
    <n v="25"/>
    <n v="121.99460000000001"/>
  </r>
  <r>
    <s v="Import"/>
    <s v="U.S.A."/>
    <s v="United States Of America"/>
    <s v="New York"/>
    <x v="26"/>
    <x v="1"/>
    <s v="Direct"/>
    <n v="2"/>
    <n v="3"/>
    <n v="7.4276"/>
  </r>
  <r>
    <s v="Import"/>
    <s v="U.S.A."/>
    <s v="United States Of America"/>
    <s v="New York"/>
    <x v="75"/>
    <x v="1"/>
    <s v="Direct"/>
    <n v="1"/>
    <n v="2"/>
    <n v="22.251999999999999"/>
  </r>
  <r>
    <s v="Import"/>
    <s v="U.S.A."/>
    <s v="United States Of America"/>
    <s v="New York"/>
    <x v="2"/>
    <x v="1"/>
    <s v="Direct"/>
    <n v="24"/>
    <n v="35"/>
    <n v="262.51130000000001"/>
  </r>
  <r>
    <s v="Import"/>
    <s v="U.S.A."/>
    <s v="United States Of America"/>
    <s v="New York"/>
    <x v="25"/>
    <x v="1"/>
    <s v="Direct"/>
    <n v="3"/>
    <n v="5"/>
    <n v="32.084800000000001"/>
  </r>
  <r>
    <s v="Import"/>
    <s v="U.S.A."/>
    <s v="United States Of America"/>
    <s v="New York"/>
    <x v="45"/>
    <x v="1"/>
    <s v="Direct"/>
    <n v="4"/>
    <n v="8"/>
    <n v="23.119"/>
  </r>
  <r>
    <s v="Import"/>
    <s v="U.S.A."/>
    <s v="United States Of America"/>
    <s v="New York"/>
    <x v="3"/>
    <x v="1"/>
    <s v="Direct"/>
    <n v="2"/>
    <n v="4"/>
    <n v="29.721"/>
  </r>
  <r>
    <s v="Import"/>
    <s v="U.S.A."/>
    <s v="United States Of America"/>
    <s v="Norfolk"/>
    <x v="32"/>
    <x v="1"/>
    <s v="Direct"/>
    <n v="2"/>
    <n v="3"/>
    <n v="19.603000000000002"/>
  </r>
  <r>
    <s v="Import"/>
    <s v="U.S.A."/>
    <s v="United States Of America"/>
    <s v="Norfolk"/>
    <x v="4"/>
    <x v="1"/>
    <s v="Direct"/>
    <n v="1"/>
    <n v="1"/>
    <n v="20.227"/>
  </r>
  <r>
    <s v="Import"/>
    <s v="U.S.A."/>
    <s v="United States Of America"/>
    <s v="Norfolk"/>
    <x v="86"/>
    <x v="1"/>
    <s v="Direct"/>
    <n v="1"/>
    <n v="1"/>
    <n v="5.4180999999999999"/>
  </r>
  <r>
    <s v="Import"/>
    <s v="U.S.A."/>
    <s v="United States Of America"/>
    <s v="Norfolk"/>
    <x v="12"/>
    <x v="1"/>
    <s v="Direct"/>
    <n v="1"/>
    <n v="2"/>
    <n v="5.8346"/>
  </r>
  <r>
    <s v="Import"/>
    <s v="U.S.A."/>
    <s v="United States Of America"/>
    <s v="Norfolk"/>
    <x v="13"/>
    <x v="1"/>
    <s v="Direct"/>
    <n v="1"/>
    <n v="1"/>
    <n v="1.706"/>
  </r>
  <r>
    <s v="Import"/>
    <s v="U.S.A."/>
    <s v="United States Of America"/>
    <s v="Oakland"/>
    <x v="17"/>
    <x v="1"/>
    <s v="Direct"/>
    <n v="2"/>
    <n v="3"/>
    <n v="38.579099999999997"/>
  </r>
  <r>
    <s v="Import"/>
    <s v="U.S.A."/>
    <s v="United States Of America"/>
    <s v="Oakland"/>
    <x v="0"/>
    <x v="1"/>
    <s v="Direct"/>
    <n v="1"/>
    <n v="2"/>
    <n v="1.7490000000000001"/>
  </r>
  <r>
    <s v="Import"/>
    <s v="U.S.A."/>
    <s v="United States Of America"/>
    <s v="Oakland"/>
    <x v="11"/>
    <x v="1"/>
    <s v="Direct"/>
    <n v="3"/>
    <n v="6"/>
    <n v="20.495799999999999"/>
  </r>
  <r>
    <s v="Import"/>
    <s v="U.S.A."/>
    <s v="United States Of America"/>
    <s v="Oakland"/>
    <x v="6"/>
    <x v="1"/>
    <s v="Direct"/>
    <n v="6"/>
    <n v="12"/>
    <n v="114.211"/>
  </r>
  <r>
    <s v="Import"/>
    <s v="U.S.A."/>
    <s v="United States Of America"/>
    <s v="Oakland"/>
    <x v="20"/>
    <x v="1"/>
    <s v="Direct"/>
    <n v="8"/>
    <n v="11"/>
    <n v="141.2422"/>
  </r>
  <r>
    <s v="Import"/>
    <s v="U.S.A."/>
    <s v="United States Of America"/>
    <s v="Oakland"/>
    <x v="90"/>
    <x v="1"/>
    <s v="Direct"/>
    <n v="14"/>
    <n v="14"/>
    <n v="268.4298"/>
  </r>
  <r>
    <s v="Import"/>
    <s v="U.S.A."/>
    <s v="United States Of America"/>
    <s v="Ontario"/>
    <x v="11"/>
    <x v="1"/>
    <s v="Direct"/>
    <n v="1"/>
    <n v="2"/>
    <n v="5.133"/>
  </r>
  <r>
    <s v="Import"/>
    <s v="U.S.A."/>
    <s v="United States Of America"/>
    <s v="PITTSBURGH"/>
    <x v="20"/>
    <x v="1"/>
    <s v="Direct"/>
    <n v="1"/>
    <n v="1"/>
    <n v="16.2"/>
  </r>
  <r>
    <s v="Import"/>
    <s v="U.S.A."/>
    <s v="United States Of America"/>
    <s v="Port Everglade"/>
    <x v="3"/>
    <x v="1"/>
    <s v="Direct"/>
    <n v="3"/>
    <n v="4"/>
    <n v="20.373000000000001"/>
  </r>
  <r>
    <s v="Import"/>
    <s v="U.S.A."/>
    <s v="United States Of America"/>
    <s v="Portland (Oregon)"/>
    <x v="46"/>
    <x v="1"/>
    <s v="Direct"/>
    <n v="2"/>
    <n v="4"/>
    <n v="50.44"/>
  </r>
  <r>
    <s v="Import"/>
    <s v="U.S.A."/>
    <s v="United States Of America"/>
    <s v="Portland (Oregon)"/>
    <x v="2"/>
    <x v="1"/>
    <s v="Direct"/>
    <n v="4"/>
    <n v="8"/>
    <n v="36.865699999999997"/>
  </r>
  <r>
    <s v="Import"/>
    <s v="U.S.A."/>
    <s v="United States Of America"/>
    <s v="Saint Joseph"/>
    <x v="17"/>
    <x v="1"/>
    <s v="Direct"/>
    <n v="1"/>
    <n v="2"/>
    <n v="19.25"/>
  </r>
  <r>
    <s v="Import"/>
    <s v="U.S.A."/>
    <s v="United States Of America"/>
    <s v="Savannah"/>
    <x v="5"/>
    <x v="1"/>
    <s v="Direct"/>
    <n v="2"/>
    <n v="2"/>
    <n v="43.511899999999997"/>
  </r>
  <r>
    <s v="Import"/>
    <s v="U.S.A."/>
    <s v="United States Of America"/>
    <s v="Savannah"/>
    <x v="48"/>
    <x v="1"/>
    <s v="Direct"/>
    <n v="1"/>
    <n v="2"/>
    <n v="3.6286999999999998"/>
  </r>
  <r>
    <s v="Import"/>
    <s v="U.S.A."/>
    <s v="United States Of America"/>
    <s v="Savannah"/>
    <x v="2"/>
    <x v="0"/>
    <s v="Direct"/>
    <n v="13"/>
    <n v="0"/>
    <n v="37.323999999999998"/>
  </r>
  <r>
    <s v="Import"/>
    <s v="U.S.A."/>
    <s v="United States Of America"/>
    <s v="Savannah"/>
    <x v="45"/>
    <x v="1"/>
    <s v="Direct"/>
    <n v="5"/>
    <n v="8"/>
    <n v="35.085299999999997"/>
  </r>
  <r>
    <s v="Import"/>
    <s v="U.S.A."/>
    <s v="United States Of America"/>
    <s v="Savannah"/>
    <x v="3"/>
    <x v="0"/>
    <s v="Direct"/>
    <n v="28"/>
    <n v="0"/>
    <n v="1.3859999999999999"/>
  </r>
  <r>
    <s v="Import"/>
    <s v="U.S.A."/>
    <s v="United States Of America"/>
    <s v="Seattle"/>
    <x v="46"/>
    <x v="1"/>
    <s v="Direct"/>
    <n v="9"/>
    <n v="17"/>
    <n v="217.06440000000001"/>
  </r>
  <r>
    <s v="Import"/>
    <s v="U.S.A."/>
    <s v="United States Of America"/>
    <s v="Seattle"/>
    <x v="38"/>
    <x v="1"/>
    <s v="Direct"/>
    <n v="7"/>
    <n v="12"/>
    <n v="147.9383"/>
  </r>
  <r>
    <s v="Import"/>
    <s v="U.S.A."/>
    <s v="United States Of America"/>
    <s v="Seattle"/>
    <x v="2"/>
    <x v="1"/>
    <s v="Direct"/>
    <n v="30"/>
    <n v="51"/>
    <n v="282.81509999999997"/>
  </r>
  <r>
    <s v="Import"/>
    <s v="U.S.A."/>
    <s v="United States Of America"/>
    <s v="Seattle"/>
    <x v="11"/>
    <x v="1"/>
    <s v="Direct"/>
    <n v="4"/>
    <n v="7"/>
    <n v="44.814799999999998"/>
  </r>
  <r>
    <s v="Import"/>
    <s v="U.S.A."/>
    <s v="United States Of America"/>
    <s v="SHIPPENSBURG"/>
    <x v="2"/>
    <x v="1"/>
    <s v="Direct"/>
    <n v="1"/>
    <n v="1"/>
    <n v="5.4379999999999997"/>
  </r>
  <r>
    <s v="Import"/>
    <s v="U.S.A."/>
    <s v="United States Of America"/>
    <s v="ST LOUIS"/>
    <x v="8"/>
    <x v="1"/>
    <s v="Direct"/>
    <n v="1"/>
    <n v="1"/>
    <n v="13.837999999999999"/>
  </r>
  <r>
    <s v="Import"/>
    <s v="U.S.A."/>
    <s v="United States Of America"/>
    <s v="ST LOUIS"/>
    <x v="9"/>
    <x v="1"/>
    <s v="Direct"/>
    <n v="2"/>
    <n v="4"/>
    <n v="29.672999999999998"/>
  </r>
  <r>
    <s v="Import"/>
    <s v="U.S.A."/>
    <s v="United States Of America"/>
    <s v="ST LOUIS"/>
    <x v="18"/>
    <x v="1"/>
    <s v="Direct"/>
    <n v="2"/>
    <n v="2"/>
    <n v="27.456"/>
  </r>
  <r>
    <s v="Import"/>
    <s v="U.S.A."/>
    <s v="United States Of America"/>
    <s v="Tacoma"/>
    <x v="74"/>
    <x v="1"/>
    <s v="Direct"/>
    <n v="1"/>
    <n v="2"/>
    <n v="31.715"/>
  </r>
  <r>
    <s v="Import"/>
    <s v="U.S.A."/>
    <s v="United States Of America"/>
    <s v="Tacoma"/>
    <x v="9"/>
    <x v="0"/>
    <s v="Direct"/>
    <n v="17"/>
    <n v="0"/>
    <n v="55.842300000000002"/>
  </r>
  <r>
    <s v="Import"/>
    <s v="U.S.A."/>
    <s v="United States Of America"/>
    <s v="USA - other"/>
    <x v="93"/>
    <x v="1"/>
    <s v="Direct"/>
    <n v="1"/>
    <n v="2"/>
    <n v="15.335599999999999"/>
  </r>
  <r>
    <s v="Import"/>
    <s v="U.S.A."/>
    <s v="United States Of America"/>
    <s v="USA - other"/>
    <x v="8"/>
    <x v="1"/>
    <s v="Direct"/>
    <n v="22"/>
    <n v="34"/>
    <n v="331.63619999999997"/>
  </r>
  <r>
    <s v="Import"/>
    <s v="U.S.A."/>
    <s v="United States Of America"/>
    <s v="USA - other"/>
    <x v="0"/>
    <x v="1"/>
    <s v="Direct"/>
    <n v="25"/>
    <n v="43"/>
    <n v="400.41050000000001"/>
  </r>
  <r>
    <s v="Import"/>
    <s v="U.S.A."/>
    <s v="United States Of America"/>
    <s v="USA - other"/>
    <x v="11"/>
    <x v="1"/>
    <s v="Direct"/>
    <n v="4"/>
    <n v="8"/>
    <n v="58.070999999999998"/>
  </r>
  <r>
    <s v="Import"/>
    <s v="U.S.A."/>
    <s v="United States Of America"/>
    <s v="USA - other"/>
    <x v="6"/>
    <x v="1"/>
    <s v="Direct"/>
    <n v="3"/>
    <n v="4"/>
    <n v="57.034999999999997"/>
  </r>
  <r>
    <s v="Import"/>
    <s v="U.S.A."/>
    <s v="United States Of America"/>
    <s v="USA - other"/>
    <x v="20"/>
    <x v="1"/>
    <s v="Direct"/>
    <n v="9"/>
    <n v="17"/>
    <n v="124.44799999999999"/>
  </r>
  <r>
    <s v="Import"/>
    <s v="U.S.A."/>
    <s v="United States Of America"/>
    <s v="USA - other"/>
    <x v="9"/>
    <x v="1"/>
    <s v="Direct"/>
    <n v="27"/>
    <n v="52"/>
    <n v="283.62869999999998"/>
  </r>
  <r>
    <s v="Import"/>
    <s v="U.S.A."/>
    <s v="United States Of America"/>
    <s v="USA - other"/>
    <x v="14"/>
    <x v="1"/>
    <s v="Direct"/>
    <n v="11"/>
    <n v="20"/>
    <n v="139.00110000000001"/>
  </r>
  <r>
    <s v="Import"/>
    <s v="U.S.A."/>
    <s v="United States Of America"/>
    <s v="USA - other"/>
    <x v="7"/>
    <x v="0"/>
    <s v="Direct"/>
    <n v="6"/>
    <n v="0"/>
    <n v="161.6388"/>
  </r>
  <r>
    <s v="Import"/>
    <s v="U.S.A."/>
    <s v="United States Of America"/>
    <s v="York"/>
    <x v="14"/>
    <x v="1"/>
    <s v="Direct"/>
    <n v="5"/>
    <n v="10"/>
    <n v="46.473799999999997"/>
  </r>
  <r>
    <s v="Import"/>
    <s v="United Kingdom and Ireland"/>
    <s v="Ireland"/>
    <s v="Cork"/>
    <x v="44"/>
    <x v="1"/>
    <s v="Direct"/>
    <n v="3"/>
    <n v="3"/>
    <n v="66"/>
  </r>
  <r>
    <s v="Import"/>
    <s v="United Kingdom and Ireland"/>
    <s v="Ireland"/>
    <s v="Cork"/>
    <x v="98"/>
    <x v="1"/>
    <s v="Direct"/>
    <n v="4"/>
    <n v="4"/>
    <n v="62.06"/>
  </r>
  <r>
    <s v="Import"/>
    <s v="United Kingdom and Ireland"/>
    <s v="Ireland"/>
    <s v="Dublin"/>
    <x v="5"/>
    <x v="1"/>
    <s v="Direct"/>
    <n v="7"/>
    <n v="14"/>
    <n v="17.450600000000001"/>
  </r>
  <r>
    <s v="Import"/>
    <s v="United Kingdom and Ireland"/>
    <s v="Ireland"/>
    <s v="Dublin"/>
    <x v="3"/>
    <x v="1"/>
    <s v="Direct"/>
    <n v="2"/>
    <n v="3"/>
    <n v="24.1"/>
  </r>
  <r>
    <s v="Import"/>
    <s v="United Kingdom and Ireland"/>
    <s v="Ireland"/>
    <s v="Dublin"/>
    <x v="7"/>
    <x v="1"/>
    <s v="Direct"/>
    <n v="2"/>
    <n v="4"/>
    <n v="25.6"/>
  </r>
  <r>
    <s v="Import"/>
    <s v="United Kingdom and Ireland"/>
    <s v="United Kingdom"/>
    <s v="Aberdeen"/>
    <x v="1"/>
    <x v="1"/>
    <s v="Direct"/>
    <n v="9"/>
    <n v="12"/>
    <n v="30.068100000000001"/>
  </r>
  <r>
    <s v="Import"/>
    <s v="United Kingdom and Ireland"/>
    <s v="United Kingdom"/>
    <s v="Belfast"/>
    <x v="7"/>
    <x v="1"/>
    <s v="Direct"/>
    <n v="7"/>
    <n v="14"/>
    <n v="67.2"/>
  </r>
  <r>
    <s v="Import"/>
    <s v="United Kingdom and Ireland"/>
    <s v="United Kingdom"/>
    <s v="Bolton"/>
    <x v="4"/>
    <x v="1"/>
    <s v="Direct"/>
    <n v="1"/>
    <n v="2"/>
    <n v="5"/>
  </r>
  <r>
    <s v="Import"/>
    <s v="United Kingdom and Ireland"/>
    <s v="United Kingdom"/>
    <s v="Bolton"/>
    <x v="78"/>
    <x v="1"/>
    <s v="Direct"/>
    <n v="1"/>
    <n v="1"/>
    <n v="2.9620000000000002"/>
  </r>
  <r>
    <s v="Import"/>
    <s v="United Kingdom and Ireland"/>
    <s v="United Kingdom"/>
    <s v="Bradford"/>
    <x v="0"/>
    <x v="1"/>
    <s v="Direct"/>
    <n v="3"/>
    <n v="6"/>
    <n v="47.347000000000001"/>
  </r>
  <r>
    <s v="Import"/>
    <s v="United Kingdom and Ireland"/>
    <s v="United Kingdom"/>
    <s v="Burntisland"/>
    <x v="82"/>
    <x v="1"/>
    <s v="Direct"/>
    <n v="1"/>
    <n v="1"/>
    <n v="7.3297999999999996"/>
  </r>
  <r>
    <s v="Import"/>
    <s v="United Kingdom and Ireland"/>
    <s v="United Kingdom"/>
    <s v="Cardiff"/>
    <x v="0"/>
    <x v="1"/>
    <s v="Direct"/>
    <n v="18"/>
    <n v="36"/>
    <n v="126.261"/>
  </r>
  <r>
    <s v="Import"/>
    <s v="United Kingdom and Ireland"/>
    <s v="United Kingdom"/>
    <s v="Cheadle"/>
    <x v="78"/>
    <x v="1"/>
    <s v="Direct"/>
    <n v="1"/>
    <n v="2"/>
    <n v="10.192"/>
  </r>
  <r>
    <s v="Import"/>
    <s v="United Kingdom and Ireland"/>
    <s v="United Kingdom"/>
    <s v="Cheadle"/>
    <x v="20"/>
    <x v="1"/>
    <s v="Direct"/>
    <n v="7"/>
    <n v="14"/>
    <n v="134.78200000000001"/>
  </r>
  <r>
    <s v="Import"/>
    <s v="United Kingdom and Ireland"/>
    <s v="United Kingdom"/>
    <s v="Coventry"/>
    <x v="73"/>
    <x v="1"/>
    <s v="Direct"/>
    <n v="1"/>
    <n v="2"/>
    <n v="25.8"/>
  </r>
  <r>
    <s v="Import"/>
    <s v="United Kingdom and Ireland"/>
    <s v="United Kingdom"/>
    <s v="Coventry"/>
    <x v="2"/>
    <x v="1"/>
    <s v="Direct"/>
    <n v="2"/>
    <n v="4"/>
    <n v="14.27"/>
  </r>
  <r>
    <s v="Import"/>
    <s v="United Kingdom and Ireland"/>
    <s v="United Kingdom"/>
    <s v="CROYDON"/>
    <x v="1"/>
    <x v="1"/>
    <s v="Direct"/>
    <n v="1"/>
    <n v="2"/>
    <n v="4.8019999999999996"/>
  </r>
  <r>
    <s v="Import"/>
    <s v="United Kingdom and Ireland"/>
    <s v="United Kingdom"/>
    <s v="CWMBRAN"/>
    <x v="5"/>
    <x v="1"/>
    <s v="Direct"/>
    <n v="126"/>
    <n v="252"/>
    <n v="850.62990000000002"/>
  </r>
  <r>
    <s v="Import"/>
    <s v="United Kingdom and Ireland"/>
    <s v="United Kingdom"/>
    <s v="DEESIDE"/>
    <x v="9"/>
    <x v="1"/>
    <s v="Direct"/>
    <n v="1"/>
    <n v="2"/>
    <n v="5.7119999999999997"/>
  </r>
  <r>
    <s v="Import"/>
    <s v="United Kingdom and Ireland"/>
    <s v="United Kingdom"/>
    <s v="Derby"/>
    <x v="2"/>
    <x v="1"/>
    <s v="Direct"/>
    <n v="1"/>
    <n v="1"/>
    <n v="1.3047"/>
  </r>
  <r>
    <s v="Import"/>
    <s v="United Kingdom and Ireland"/>
    <s v="United Kingdom"/>
    <s v="Doncaster"/>
    <x v="13"/>
    <x v="1"/>
    <s v="Direct"/>
    <n v="2"/>
    <n v="4"/>
    <n v="17.247"/>
  </r>
  <r>
    <s v="Import"/>
    <s v="United Kingdom and Ireland"/>
    <s v="United Kingdom"/>
    <s v="Edinburgh"/>
    <x v="0"/>
    <x v="1"/>
    <s v="Direct"/>
    <n v="1"/>
    <n v="2"/>
    <n v="6.6630000000000003"/>
  </r>
  <r>
    <s v="Import"/>
    <s v="United Kingdom and Ireland"/>
    <s v="United Kingdom"/>
    <s v="Ellesmere Port"/>
    <x v="26"/>
    <x v="1"/>
    <s v="Direct"/>
    <n v="1"/>
    <n v="2"/>
    <n v="5.7678000000000003"/>
  </r>
  <r>
    <s v="Import"/>
    <s v="United Kingdom and Ireland"/>
    <s v="United Kingdom"/>
    <s v="EXETER"/>
    <x v="1"/>
    <x v="1"/>
    <s v="Direct"/>
    <n v="1"/>
    <n v="1"/>
    <n v="3.1760000000000002"/>
  </r>
  <r>
    <s v="Import"/>
    <s v="United Kingdom and Ireland"/>
    <s v="United Kingdom"/>
    <s v="Falmouth"/>
    <x v="1"/>
    <x v="1"/>
    <s v="Direct"/>
    <n v="1"/>
    <n v="1"/>
    <n v="2.6591"/>
  </r>
  <r>
    <s v="Import"/>
    <s v="United Kingdom and Ireland"/>
    <s v="United Kingdom"/>
    <s v="Felixstowe"/>
    <x v="75"/>
    <x v="1"/>
    <s v="Direct"/>
    <n v="1"/>
    <n v="1"/>
    <n v="24.292000000000002"/>
  </r>
  <r>
    <s v="Import"/>
    <s v="United Kingdom and Ireland"/>
    <s v="United Kingdom"/>
    <s v="Felixstowe"/>
    <x v="48"/>
    <x v="1"/>
    <s v="Direct"/>
    <n v="1"/>
    <n v="1"/>
    <n v="1.3548"/>
  </r>
  <r>
    <s v="Import"/>
    <s v="United Kingdom and Ireland"/>
    <s v="United Kingdom"/>
    <s v="Felixstowe"/>
    <x v="52"/>
    <x v="1"/>
    <s v="Direct"/>
    <n v="1"/>
    <n v="1"/>
    <n v="23.2"/>
  </r>
  <r>
    <s v="Import"/>
    <s v="United Kingdom and Ireland"/>
    <s v="United Kingdom"/>
    <s v="Felixstowe"/>
    <x v="44"/>
    <x v="1"/>
    <s v="Direct"/>
    <n v="1"/>
    <n v="2"/>
    <n v="11.249000000000001"/>
  </r>
  <r>
    <s v="Import"/>
    <s v="United Kingdom and Ireland"/>
    <s v="United Kingdom"/>
    <s v="Felixstowe"/>
    <x v="7"/>
    <x v="1"/>
    <s v="Direct"/>
    <n v="39"/>
    <n v="78"/>
    <n v="573.29"/>
  </r>
  <r>
    <s v="Import"/>
    <s v="United Kingdom and Ireland"/>
    <s v="United Kingdom"/>
    <s v="Flint"/>
    <x v="8"/>
    <x v="1"/>
    <s v="Direct"/>
    <n v="8"/>
    <n v="16"/>
    <n v="166.33779999999999"/>
  </r>
  <r>
    <s v="Import"/>
    <s v="United Kingdom and Ireland"/>
    <s v="United Kingdom"/>
    <s v="Flint"/>
    <x v="11"/>
    <x v="1"/>
    <s v="Direct"/>
    <n v="12"/>
    <n v="24"/>
    <n v="242.82730000000001"/>
  </r>
  <r>
    <s v="Import"/>
    <s v="United Kingdom and Ireland"/>
    <s v="United Kingdom"/>
    <s v="Gateshead"/>
    <x v="4"/>
    <x v="1"/>
    <s v="Direct"/>
    <n v="2"/>
    <n v="4"/>
    <n v="29.568000000000001"/>
  </r>
  <r>
    <s v="Import"/>
    <s v="United Kingdom and Ireland"/>
    <s v="United Kingdom"/>
    <s v="Gateshead"/>
    <x v="45"/>
    <x v="1"/>
    <s v="Direct"/>
    <n v="2"/>
    <n v="4"/>
    <n v="29.568000000000001"/>
  </r>
  <r>
    <s v="Import"/>
    <s v="United Kingdom and Ireland"/>
    <s v="United Kingdom"/>
    <s v="Glasgow"/>
    <x v="82"/>
    <x v="1"/>
    <s v="Direct"/>
    <n v="2"/>
    <n v="2"/>
    <n v="22.6188"/>
  </r>
  <r>
    <s v="Import"/>
    <s v="United Kingdom and Ireland"/>
    <s v="United Kingdom"/>
    <s v="Grangemouth"/>
    <x v="2"/>
    <x v="1"/>
    <s v="Direct"/>
    <n v="12"/>
    <n v="19"/>
    <n v="117.54949999999999"/>
  </r>
  <r>
    <s v="Import"/>
    <s v="United Kingdom and Ireland"/>
    <s v="United Kingdom"/>
    <s v="Hamilton"/>
    <x v="21"/>
    <x v="1"/>
    <s v="Direct"/>
    <n v="1"/>
    <n v="2"/>
    <n v="17.835999999999999"/>
  </r>
  <r>
    <s v="Import"/>
    <s v="United Kingdom and Ireland"/>
    <s v="United Kingdom"/>
    <s v="Harlow"/>
    <x v="8"/>
    <x v="1"/>
    <s v="Direct"/>
    <n v="4"/>
    <n v="8"/>
    <n v="99.85"/>
  </r>
  <r>
    <s v="Import"/>
    <s v="United Kingdom and Ireland"/>
    <s v="United Kingdom"/>
    <s v="Harlow"/>
    <x v="11"/>
    <x v="1"/>
    <s v="Direct"/>
    <n v="2"/>
    <n v="4"/>
    <n v="8.7129999999999992"/>
  </r>
  <r>
    <s v="Import"/>
    <s v="United Kingdom and Ireland"/>
    <s v="United Kingdom"/>
    <s v="Hull"/>
    <x v="9"/>
    <x v="1"/>
    <s v="Direct"/>
    <n v="2"/>
    <n v="4"/>
    <n v="5.8630000000000004"/>
  </r>
  <r>
    <s v="Import"/>
    <s v="United Kingdom and Ireland"/>
    <s v="United Kingdom"/>
    <s v="Hull"/>
    <x v="34"/>
    <x v="1"/>
    <s v="Direct"/>
    <n v="1"/>
    <n v="2"/>
    <n v="2.63"/>
  </r>
  <r>
    <s v="Import"/>
    <s v="United Kingdom and Ireland"/>
    <s v="United Kingdom"/>
    <s v="Kettering"/>
    <x v="25"/>
    <x v="1"/>
    <s v="Direct"/>
    <n v="1"/>
    <n v="2"/>
    <n v="13.821999999999999"/>
  </r>
  <r>
    <s v="Import"/>
    <s v="United Kingdom and Ireland"/>
    <s v="United Kingdom"/>
    <s v="LEICESTER"/>
    <x v="1"/>
    <x v="1"/>
    <s v="Direct"/>
    <n v="1"/>
    <n v="1"/>
    <n v="2.9546000000000001"/>
  </r>
  <r>
    <s v="Import"/>
    <s v="United Kingdom and Ireland"/>
    <s v="United Kingdom"/>
    <s v="Leigh"/>
    <x v="45"/>
    <x v="1"/>
    <s v="Direct"/>
    <n v="1"/>
    <n v="1"/>
    <n v="2.65"/>
  </r>
  <r>
    <s v="Import"/>
    <s v="United Kingdom and Ireland"/>
    <s v="United Kingdom"/>
    <s v="Lincoln"/>
    <x v="1"/>
    <x v="1"/>
    <s v="Direct"/>
    <n v="1"/>
    <n v="1"/>
    <n v="3.1779999999999999"/>
  </r>
  <r>
    <s v="Import"/>
    <s v="United Kingdom and Ireland"/>
    <s v="United Kingdom"/>
    <s v="Liverpool"/>
    <x v="98"/>
    <x v="1"/>
    <s v="Direct"/>
    <n v="1"/>
    <n v="1"/>
    <n v="16.902699999999999"/>
  </r>
  <r>
    <s v="Import"/>
    <s v="United Kingdom and Ireland"/>
    <s v="United Kingdom"/>
    <s v="Liversedge"/>
    <x v="11"/>
    <x v="1"/>
    <s v="Direct"/>
    <n v="1"/>
    <n v="2"/>
    <n v="5.3949999999999996"/>
  </r>
  <r>
    <s v="Import"/>
    <s v="United Kingdom and Ireland"/>
    <s v="United Kingdom"/>
    <s v="London Gateway Port"/>
    <x v="10"/>
    <x v="1"/>
    <s v="Direct"/>
    <n v="1"/>
    <n v="2"/>
    <n v="6.9589999999999996"/>
  </r>
  <r>
    <s v="Import"/>
    <s v="United Kingdom and Ireland"/>
    <s v="United Kingdom"/>
    <s v="London Gateway Port"/>
    <x v="32"/>
    <x v="1"/>
    <s v="Direct"/>
    <n v="4"/>
    <n v="4"/>
    <n v="53.817799999999998"/>
  </r>
  <r>
    <s v="Import"/>
    <s v="United Kingdom and Ireland"/>
    <s v="United Kingdom"/>
    <s v="London Gateway Port"/>
    <x v="8"/>
    <x v="1"/>
    <s v="Direct"/>
    <n v="19"/>
    <n v="21"/>
    <n v="391.5"/>
  </r>
  <r>
    <s v="Import"/>
    <s v="United Kingdom and Ireland"/>
    <s v="United Kingdom"/>
    <s v="London Gateway Port"/>
    <x v="78"/>
    <x v="1"/>
    <s v="Direct"/>
    <n v="1"/>
    <n v="1"/>
    <n v="2.0299999999999998"/>
  </r>
  <r>
    <s v="Import"/>
    <s v="United Kingdom and Ireland"/>
    <s v="United Kingdom"/>
    <s v="London Gateway Port"/>
    <x v="0"/>
    <x v="1"/>
    <s v="Direct"/>
    <n v="5"/>
    <n v="6"/>
    <n v="38.497"/>
  </r>
  <r>
    <s v="Import"/>
    <s v="United Kingdom and Ireland"/>
    <s v="United Kingdom"/>
    <s v="London Gateway Port"/>
    <x v="60"/>
    <x v="1"/>
    <s v="Direct"/>
    <n v="1"/>
    <n v="1"/>
    <n v="10.25"/>
  </r>
  <r>
    <s v="Import"/>
    <s v="United Kingdom and Ireland"/>
    <s v="United Kingdom"/>
    <s v="London Gateway Port"/>
    <x v="20"/>
    <x v="1"/>
    <s v="Direct"/>
    <n v="3"/>
    <n v="5"/>
    <n v="23.962399999999999"/>
  </r>
  <r>
    <s v="Import"/>
    <s v="United Kingdom and Ireland"/>
    <s v="United Kingdom"/>
    <s v="London Gateway Port"/>
    <x v="9"/>
    <x v="1"/>
    <s v="Direct"/>
    <n v="4"/>
    <n v="7"/>
    <n v="11.567"/>
  </r>
  <r>
    <s v="Import"/>
    <s v="United Kingdom and Ireland"/>
    <s v="United Kingdom"/>
    <s v="London Gateway Port"/>
    <x v="18"/>
    <x v="1"/>
    <s v="Direct"/>
    <n v="2"/>
    <n v="2"/>
    <n v="35.9"/>
  </r>
  <r>
    <s v="Import"/>
    <s v="United Kingdom and Ireland"/>
    <s v="United Kingdom"/>
    <s v="London Gateway Port"/>
    <x v="90"/>
    <x v="1"/>
    <s v="Direct"/>
    <n v="2"/>
    <n v="4"/>
    <n v="27.39"/>
  </r>
  <r>
    <s v="Import"/>
    <s v="United Kingdom and Ireland"/>
    <s v="United Kingdom"/>
    <s v="London Gateway Port"/>
    <x v="98"/>
    <x v="1"/>
    <s v="Direct"/>
    <n v="10"/>
    <n v="11"/>
    <n v="140.40969999999999"/>
  </r>
  <r>
    <s v="Import"/>
    <s v="United Kingdom and Ireland"/>
    <s v="United Kingdom"/>
    <s v="London Gateway Port"/>
    <x v="34"/>
    <x v="1"/>
    <s v="Direct"/>
    <n v="1"/>
    <n v="1"/>
    <n v="2.0049999999999999"/>
  </r>
  <r>
    <s v="Import"/>
    <s v="United Kingdom and Ireland"/>
    <s v="United Kingdom"/>
    <s v="Newcastle Upon Tyre"/>
    <x v="7"/>
    <x v="0"/>
    <s v="Direct"/>
    <n v="4"/>
    <n v="0"/>
    <n v="168.1"/>
  </r>
  <r>
    <s v="Import"/>
    <s v="United Kingdom and Ireland"/>
    <s v="United Kingdom"/>
    <s v="Northampton"/>
    <x v="1"/>
    <x v="1"/>
    <s v="Direct"/>
    <n v="1"/>
    <n v="2"/>
    <n v="6.7569999999999997"/>
  </r>
  <r>
    <s v="Import"/>
    <s v="United Kingdom and Ireland"/>
    <s v="United Kingdom"/>
    <s v="Northwich"/>
    <x v="1"/>
    <x v="1"/>
    <s v="Direct"/>
    <n v="1"/>
    <n v="1"/>
    <n v="9.98E-2"/>
  </r>
  <r>
    <s v="Import"/>
    <s v="United Kingdom and Ireland"/>
    <s v="United Kingdom"/>
    <s v="Oldham"/>
    <x v="5"/>
    <x v="1"/>
    <s v="Direct"/>
    <n v="2"/>
    <n v="2"/>
    <n v="37.487299999999998"/>
  </r>
  <r>
    <s v="Import"/>
    <s v="United Kingdom and Ireland"/>
    <s v="United Kingdom"/>
    <s v="Pocklington"/>
    <x v="33"/>
    <x v="1"/>
    <s v="Direct"/>
    <n v="1"/>
    <n v="2"/>
    <n v="20.103999999999999"/>
  </r>
  <r>
    <s v="Import"/>
    <s v="United Kingdom and Ireland"/>
    <s v="United Kingdom"/>
    <s v="Poole"/>
    <x v="8"/>
    <x v="1"/>
    <s v="Direct"/>
    <n v="1"/>
    <n v="2"/>
    <n v="7.2"/>
  </r>
  <r>
    <s v="Import"/>
    <s v="United Kingdom and Ireland"/>
    <s v="United Kingdom"/>
    <s v="Poole"/>
    <x v="11"/>
    <x v="1"/>
    <s v="Direct"/>
    <n v="2"/>
    <n v="3"/>
    <n v="12.486000000000001"/>
  </r>
  <r>
    <s v="Import"/>
    <s v="United Kingdom and Ireland"/>
    <s v="United Kingdom"/>
    <s v="Poole"/>
    <x v="34"/>
    <x v="1"/>
    <s v="Direct"/>
    <n v="2"/>
    <n v="3"/>
    <n v="4.4000000000000004"/>
  </r>
  <r>
    <s v="Import"/>
    <s v="United Kingdom and Ireland"/>
    <s v="United Kingdom"/>
    <s v="Ripon"/>
    <x v="44"/>
    <x v="1"/>
    <s v="Direct"/>
    <n v="5"/>
    <n v="10"/>
    <n v="125.003"/>
  </r>
  <r>
    <s v="Import"/>
    <s v="United Kingdom and Ireland"/>
    <s v="United Kingdom"/>
    <s v="Royton"/>
    <x v="26"/>
    <x v="1"/>
    <s v="Direct"/>
    <n v="1"/>
    <n v="1"/>
    <n v="1.0940000000000001"/>
  </r>
  <r>
    <s v="Import"/>
    <s v="United Kingdom and Ireland"/>
    <s v="United Kingdom"/>
    <s v="SHREWSBURY"/>
    <x v="2"/>
    <x v="1"/>
    <s v="Direct"/>
    <n v="1"/>
    <n v="2"/>
    <n v="1.49"/>
  </r>
  <r>
    <s v="Import"/>
    <s v="United Kingdom and Ireland"/>
    <s v="United Kingdom"/>
    <s v="Southampton"/>
    <x v="7"/>
    <x v="0"/>
    <s v="Direct"/>
    <n v="135"/>
    <n v="0"/>
    <n v="3732.8780000000002"/>
  </r>
  <r>
    <s v="Import"/>
    <s v="United Kingdom and Ireland"/>
    <s v="United Kingdom"/>
    <s v="Stockport"/>
    <x v="18"/>
    <x v="1"/>
    <s v="Direct"/>
    <n v="1"/>
    <n v="1"/>
    <n v="16.5"/>
  </r>
  <r>
    <s v="Import"/>
    <s v="United Kingdom and Ireland"/>
    <s v="United Kingdom"/>
    <s v="Stowmarket"/>
    <x v="1"/>
    <x v="1"/>
    <s v="Direct"/>
    <n v="1"/>
    <n v="2"/>
    <n v="4.1820000000000004"/>
  </r>
  <r>
    <s v="Import"/>
    <s v="United Kingdom and Ireland"/>
    <s v="United Kingdom"/>
    <s v="Trafford Park"/>
    <x v="18"/>
    <x v="1"/>
    <s v="Direct"/>
    <n v="1"/>
    <n v="1"/>
    <n v="16.5"/>
  </r>
  <r>
    <s v="Import"/>
    <s v="United Kingdom and Ireland"/>
    <s v="United Kingdom"/>
    <s v="United Kingdom - other"/>
    <x v="67"/>
    <x v="1"/>
    <s v="Direct"/>
    <n v="1"/>
    <n v="1"/>
    <n v="17.029199999999999"/>
  </r>
  <r>
    <s v="Import"/>
    <s v="United Kingdom and Ireland"/>
    <s v="United Kingdom"/>
    <s v="United Kingdom - other"/>
    <x v="78"/>
    <x v="1"/>
    <s v="Direct"/>
    <n v="10"/>
    <n v="18"/>
    <n v="81.065899999999999"/>
  </r>
  <r>
    <s v="Import"/>
    <s v="United Kingdom and Ireland"/>
    <s v="United Kingdom"/>
    <s v="United Kingdom - other"/>
    <x v="44"/>
    <x v="1"/>
    <s v="Direct"/>
    <n v="1"/>
    <n v="1"/>
    <n v="1.7"/>
  </r>
  <r>
    <s v="Import"/>
    <s v="United Kingdom and Ireland"/>
    <s v="United Kingdom"/>
    <s v="United Kingdom - other"/>
    <x v="18"/>
    <x v="1"/>
    <s v="Direct"/>
    <n v="1"/>
    <n v="1"/>
    <n v="4.4367999999999999"/>
  </r>
  <r>
    <s v="Import"/>
    <s v="United Kingdom and Ireland"/>
    <s v="United Kingdom"/>
    <s v="United Kingdom - other"/>
    <x v="3"/>
    <x v="1"/>
    <s v="Direct"/>
    <n v="3"/>
    <n v="4"/>
    <n v="20.260999999999999"/>
  </r>
  <r>
    <s v="Import"/>
    <s v="United Kingdom and Ireland"/>
    <s v="United Kingdom"/>
    <s v="United Kingdom - other"/>
    <x v="7"/>
    <x v="1"/>
    <s v="Direct"/>
    <n v="2"/>
    <n v="4"/>
    <n v="29.024999999999999"/>
  </r>
  <r>
    <s v="Import"/>
    <s v="United Kingdom and Ireland"/>
    <s v="United Kingdom"/>
    <s v="Washington"/>
    <x v="2"/>
    <x v="1"/>
    <s v="Direct"/>
    <n v="1"/>
    <n v="2"/>
    <n v="10.324999999999999"/>
  </r>
  <r>
    <s v="Import"/>
    <s v="United Kingdom and Ireland"/>
    <s v="United Kingdom"/>
    <s v="Washington"/>
    <x v="1"/>
    <x v="1"/>
    <s v="Direct"/>
    <n v="1"/>
    <n v="1"/>
    <n v="2.9456000000000002"/>
  </r>
  <r>
    <s v="Import"/>
    <s v="United Kingdom and Ireland"/>
    <s v="United Kingdom"/>
    <s v="Wellingborough"/>
    <x v="0"/>
    <x v="1"/>
    <s v="Direct"/>
    <n v="1"/>
    <n v="1"/>
    <n v="1.03"/>
  </r>
  <r>
    <s v="Import"/>
    <s v="United Kingdom and Ireland"/>
    <s v="United Kingdom"/>
    <s v="Welwyn Garden City"/>
    <x v="88"/>
    <x v="1"/>
    <s v="Direct"/>
    <n v="1"/>
    <n v="2"/>
    <n v="3.66"/>
  </r>
  <r>
    <s v="Import"/>
    <s v="United Kingdom and Ireland"/>
    <s v="United Kingdom"/>
    <s v="West Thurrock"/>
    <x v="98"/>
    <x v="1"/>
    <s v="Direct"/>
    <n v="1"/>
    <n v="2"/>
    <n v="22.24"/>
  </r>
  <r>
    <s v="Import"/>
    <s v="United Kingdom and Ireland"/>
    <s v="United Kingdom"/>
    <s v="Winsford"/>
    <x v="1"/>
    <x v="1"/>
    <s v="Direct"/>
    <n v="1"/>
    <n v="2"/>
    <n v="7.6204000000000001"/>
  </r>
  <r>
    <s v="Import"/>
    <s v="United Kingdom and Ireland"/>
    <s v="United Kingdom"/>
    <s v="Wisbech"/>
    <x v="38"/>
    <x v="1"/>
    <s v="Direct"/>
    <n v="8"/>
    <n v="8"/>
    <n v="136.48140000000001"/>
  </r>
  <r>
    <s v="Import"/>
    <s v="United Kingdom and Ireland"/>
    <s v="United Kingdom"/>
    <s v="Wisbech"/>
    <x v="34"/>
    <x v="1"/>
    <s v="Direct"/>
    <n v="1"/>
    <n v="1"/>
    <n v="8.6349999999999998"/>
  </r>
  <r>
    <s v="Import"/>
    <s v="West Indies"/>
    <s v="Jamaica"/>
    <s v="Kingston"/>
    <x v="82"/>
    <x v="1"/>
    <s v="Direct"/>
    <n v="1"/>
    <n v="2"/>
    <n v="21.167999999999999"/>
  </r>
  <r>
    <s v="Import"/>
    <s v="West Indies"/>
    <s v="Timor-Leste"/>
    <s v="Timor-Leste - Other"/>
    <x v="95"/>
    <x v="2"/>
    <s v="Direct"/>
    <n v="4"/>
    <n v="0"/>
    <n v="38486.28"/>
  </r>
  <r>
    <s v="Import"/>
    <s v="Western Europe"/>
    <s v="Belgium"/>
    <s v="Antwerp"/>
    <x v="83"/>
    <x v="1"/>
    <s v="Direct"/>
    <n v="2"/>
    <n v="2"/>
    <n v="40"/>
  </r>
  <r>
    <s v="Import"/>
    <s v="Western Europe"/>
    <s v="Belgium"/>
    <s v="Antwerp"/>
    <x v="73"/>
    <x v="1"/>
    <s v="Direct"/>
    <n v="2"/>
    <n v="3"/>
    <n v="16.9588"/>
  </r>
  <r>
    <s v="Import"/>
    <s v="Western Europe"/>
    <s v="Belgium"/>
    <s v="Antwerp"/>
    <x v="23"/>
    <x v="1"/>
    <s v="Direct"/>
    <n v="2"/>
    <n v="4"/>
    <n v="9"/>
  </r>
  <r>
    <s v="Import"/>
    <s v="Western Europe"/>
    <s v="Belgium"/>
    <s v="Antwerp"/>
    <x v="26"/>
    <x v="1"/>
    <s v="Direct"/>
    <n v="11"/>
    <n v="14"/>
    <n v="20.0075"/>
  </r>
  <r>
    <s v="Import"/>
    <s v="Western Europe"/>
    <s v="Belgium"/>
    <s v="Antwerp"/>
    <x v="2"/>
    <x v="0"/>
    <s v="Direct"/>
    <n v="15"/>
    <n v="0"/>
    <n v="318.39999999999998"/>
  </r>
  <r>
    <s v="Import"/>
    <s v="Western Europe"/>
    <s v="Belgium"/>
    <s v="Antwerp"/>
    <x v="2"/>
    <x v="1"/>
    <s v="Direct"/>
    <n v="73"/>
    <n v="122"/>
    <n v="651.50969999999995"/>
  </r>
  <r>
    <s v="Import"/>
    <s v="Western Europe"/>
    <s v="Belgium"/>
    <s v="Antwerp"/>
    <x v="81"/>
    <x v="1"/>
    <s v="Direct"/>
    <n v="1"/>
    <n v="2"/>
    <n v="22.561"/>
  </r>
  <r>
    <s v="Import"/>
    <s v="Western Europe"/>
    <s v="Belgium"/>
    <s v="Antwerp"/>
    <x v="25"/>
    <x v="1"/>
    <s v="Direct"/>
    <n v="44"/>
    <n v="75"/>
    <n v="434.11329999999998"/>
  </r>
  <r>
    <s v="Import"/>
    <s v="Western Europe"/>
    <s v="Belgium"/>
    <s v="Antwerp"/>
    <x v="71"/>
    <x v="1"/>
    <s v="Direct"/>
    <n v="25"/>
    <n v="25"/>
    <n v="516"/>
  </r>
  <r>
    <s v="Import"/>
    <s v="Western Europe"/>
    <s v="Belgium"/>
    <s v="Antwerp"/>
    <x v="3"/>
    <x v="1"/>
    <s v="Direct"/>
    <n v="37"/>
    <n v="61"/>
    <n v="340.25810000000001"/>
  </r>
  <r>
    <s v="Import"/>
    <s v="Western Europe"/>
    <s v="Belgium"/>
    <s v="Belgium - other"/>
    <x v="4"/>
    <x v="1"/>
    <s v="Direct"/>
    <n v="1"/>
    <n v="2"/>
    <n v="28.024000000000001"/>
  </r>
  <r>
    <s v="Import"/>
    <s v="Western Europe"/>
    <s v="Belgium"/>
    <s v="Zeebrugge"/>
    <x v="5"/>
    <x v="1"/>
    <s v="Direct"/>
    <n v="5"/>
    <n v="5"/>
    <n v="73.557699999999997"/>
  </r>
  <r>
    <s v="Import"/>
    <s v="Western Europe"/>
    <s v="Belgium"/>
    <s v="Zeebrugge"/>
    <x v="52"/>
    <x v="0"/>
    <s v="Direct"/>
    <n v="78"/>
    <n v="0"/>
    <n v="606.58199999999999"/>
  </r>
  <r>
    <s v="Import"/>
    <s v="Western Europe"/>
    <s v="Belgium"/>
    <s v="Zeebrugge"/>
    <x v="7"/>
    <x v="0"/>
    <s v="Direct"/>
    <n v="474"/>
    <n v="0"/>
    <n v="6375.7682999999997"/>
  </r>
  <r>
    <s v="Import"/>
    <s v="Western Europe"/>
    <s v="France"/>
    <s v="Dunkirk"/>
    <x v="82"/>
    <x v="1"/>
    <s v="Direct"/>
    <n v="7"/>
    <n v="7"/>
    <n v="127.3066"/>
  </r>
  <r>
    <s v="Import"/>
    <s v="Western Europe"/>
    <s v="France"/>
    <s v="Folschviller"/>
    <x v="14"/>
    <x v="1"/>
    <s v="Direct"/>
    <n v="1"/>
    <n v="1"/>
    <n v="11.52"/>
  </r>
  <r>
    <s v="Import"/>
    <s v="Western Europe"/>
    <s v="France"/>
    <s v="Fort De France"/>
    <x v="44"/>
    <x v="1"/>
    <s v="Direct"/>
    <n v="3"/>
    <n v="6"/>
    <n v="49.309100000000001"/>
  </r>
  <r>
    <s v="Import"/>
    <s v="Western Europe"/>
    <s v="France"/>
    <s v="Fos-Sur-Mer"/>
    <x v="32"/>
    <x v="1"/>
    <s v="Direct"/>
    <n v="4"/>
    <n v="4"/>
    <n v="59.983199999999997"/>
  </r>
  <r>
    <s v="Import"/>
    <s v="Western Europe"/>
    <s v="France"/>
    <s v="Fos-Sur-Mer"/>
    <x v="4"/>
    <x v="1"/>
    <s v="Direct"/>
    <n v="1"/>
    <n v="2"/>
    <n v="3.9754"/>
  </r>
  <r>
    <s v="Import"/>
    <s v="Western Europe"/>
    <s v="France"/>
    <s v="Fos-Sur-Mer"/>
    <x v="76"/>
    <x v="1"/>
    <s v="Direct"/>
    <n v="2"/>
    <n v="4"/>
    <n v="39.232999999999997"/>
  </r>
  <r>
    <s v="Import"/>
    <s v="Western Europe"/>
    <s v="France"/>
    <s v="Fos-Sur-Mer"/>
    <x v="43"/>
    <x v="1"/>
    <s v="Direct"/>
    <n v="2"/>
    <n v="2"/>
    <n v="17.196000000000002"/>
  </r>
  <r>
    <s v="Import"/>
    <s v="Western Europe"/>
    <s v="France"/>
    <s v="Fos-Sur-Mer"/>
    <x v="1"/>
    <x v="1"/>
    <s v="Direct"/>
    <n v="8"/>
    <n v="13"/>
    <n v="37.665999999999997"/>
  </r>
  <r>
    <s v="Import"/>
    <s v="Western Europe"/>
    <s v="France"/>
    <s v="Fos-Sur-Mer"/>
    <x v="13"/>
    <x v="1"/>
    <s v="Direct"/>
    <n v="2"/>
    <n v="2"/>
    <n v="9.1110000000000007"/>
  </r>
  <r>
    <s v="Import"/>
    <s v="Western Europe"/>
    <s v="France"/>
    <s v="Fos-Sur-Mer"/>
    <x v="14"/>
    <x v="1"/>
    <s v="Direct"/>
    <n v="19"/>
    <n v="38"/>
    <n v="270.65600000000001"/>
  </r>
  <r>
    <s v="Import"/>
    <s v="Western Europe"/>
    <s v="France"/>
    <s v="Fos-Sur-Mer"/>
    <x v="62"/>
    <x v="1"/>
    <s v="Direct"/>
    <n v="16"/>
    <n v="18"/>
    <n v="222.5163"/>
  </r>
  <r>
    <s v="Import"/>
    <s v="Western Europe"/>
    <s v="France"/>
    <s v="France - other"/>
    <x v="86"/>
    <x v="1"/>
    <s v="Direct"/>
    <n v="2"/>
    <n v="4"/>
    <n v="27.940999999999999"/>
  </r>
  <r>
    <s v="Import"/>
    <s v="Western Europe"/>
    <s v="France"/>
    <s v="France - other"/>
    <x v="2"/>
    <x v="1"/>
    <s v="Direct"/>
    <n v="2"/>
    <n v="4"/>
    <n v="5.1829999999999998"/>
  </r>
  <r>
    <s v="Import"/>
    <s v="Western Europe"/>
    <s v="France"/>
    <s v="France - other"/>
    <x v="43"/>
    <x v="1"/>
    <s v="Direct"/>
    <n v="104"/>
    <n v="202"/>
    <n v="2503.0862999999999"/>
  </r>
  <r>
    <s v="Import"/>
    <s v="Western Europe"/>
    <s v="France"/>
    <s v="France - other"/>
    <x v="1"/>
    <x v="1"/>
    <s v="Direct"/>
    <n v="1"/>
    <n v="1"/>
    <n v="2.625"/>
  </r>
  <r>
    <s v="Import"/>
    <s v="Western Europe"/>
    <s v="France"/>
    <s v="France - other"/>
    <x v="13"/>
    <x v="1"/>
    <s v="Direct"/>
    <n v="2"/>
    <n v="4"/>
    <n v="35.411000000000001"/>
  </r>
  <r>
    <s v="Import"/>
    <s v="Western Europe"/>
    <s v="France"/>
    <s v="France - other"/>
    <x v="62"/>
    <x v="1"/>
    <s v="Direct"/>
    <n v="7"/>
    <n v="7"/>
    <n v="112.5818"/>
  </r>
  <r>
    <s v="Import"/>
    <s v="Western Europe"/>
    <s v="France"/>
    <s v="Grand-Couronne"/>
    <x v="68"/>
    <x v="1"/>
    <s v="Direct"/>
    <n v="110"/>
    <n v="218"/>
    <n v="2674.3490000000002"/>
  </r>
  <r>
    <s v="Import"/>
    <s v="Western Europe"/>
    <s v="France"/>
    <s v="Le Havre"/>
    <x v="73"/>
    <x v="1"/>
    <s v="Direct"/>
    <n v="9"/>
    <n v="16"/>
    <n v="116.459"/>
  </r>
  <r>
    <s v="Import"/>
    <s v="Western Europe"/>
    <s v="France"/>
    <s v="Le Havre"/>
    <x v="23"/>
    <x v="1"/>
    <s v="Direct"/>
    <n v="125"/>
    <n v="125"/>
    <n v="262.125"/>
  </r>
  <r>
    <s v="Import"/>
    <s v="Western Europe"/>
    <s v="France"/>
    <s v="Le Havre"/>
    <x v="5"/>
    <x v="1"/>
    <s v="Direct"/>
    <n v="2"/>
    <n v="4"/>
    <n v="48.24"/>
  </r>
  <r>
    <s v="Import"/>
    <s v="Western Europe"/>
    <s v="France"/>
    <s v="Le Havre"/>
    <x v="26"/>
    <x v="1"/>
    <s v="Direct"/>
    <n v="4"/>
    <n v="6"/>
    <n v="10.666"/>
  </r>
  <r>
    <s v="Import"/>
    <s v="Western Europe"/>
    <s v="France"/>
    <s v="Le Havre"/>
    <x v="48"/>
    <x v="1"/>
    <s v="Direct"/>
    <n v="16"/>
    <n v="29"/>
    <n v="89.436999999999998"/>
  </r>
  <r>
    <s v="Import"/>
    <s v="Western Europe"/>
    <s v="France"/>
    <s v="Le Havre"/>
    <x v="102"/>
    <x v="1"/>
    <s v="Direct"/>
    <n v="1"/>
    <n v="1"/>
    <n v="24.274999999999999"/>
  </r>
  <r>
    <s v="Import"/>
    <s v="Western Europe"/>
    <s v="France"/>
    <s v="Le Havre"/>
    <x v="25"/>
    <x v="1"/>
    <s v="Direct"/>
    <n v="91"/>
    <n v="177"/>
    <n v="774.68640000000005"/>
  </r>
  <r>
    <s v="Import"/>
    <s v="Western Europe"/>
    <s v="France"/>
    <s v="Le Havre"/>
    <x v="88"/>
    <x v="1"/>
    <s v="Direct"/>
    <n v="3"/>
    <n v="6"/>
    <n v="23.303999999999998"/>
  </r>
  <r>
    <s v="Import"/>
    <s v="Western Europe"/>
    <s v="France"/>
    <s v="Le Havre"/>
    <x v="3"/>
    <x v="1"/>
    <s v="Direct"/>
    <n v="3"/>
    <n v="5"/>
    <n v="39.996200000000002"/>
  </r>
  <r>
    <s v="Import"/>
    <s v="Western Europe"/>
    <s v="France"/>
    <s v="Reims"/>
    <x v="20"/>
    <x v="1"/>
    <s v="Direct"/>
    <n v="1"/>
    <n v="2"/>
    <n v="19.908000000000001"/>
  </r>
  <r>
    <s v="Import"/>
    <s v="Western Europe"/>
    <s v="Germany, Federal Republic of"/>
    <s v="Aschaffenburg"/>
    <x v="9"/>
    <x v="1"/>
    <s v="Direct"/>
    <n v="2"/>
    <n v="3"/>
    <n v="29.241"/>
  </r>
  <r>
    <s v="Import"/>
    <s v="Western Europe"/>
    <s v="Germany, Federal Republic of"/>
    <s v="BEVERN / KREIS HOLZMINDEN"/>
    <x v="8"/>
    <x v="1"/>
    <s v="Direct"/>
    <n v="8"/>
    <n v="11"/>
    <n v="144.13290000000001"/>
  </r>
  <r>
    <s v="Import"/>
    <s v="Western Europe"/>
    <s v="Germany, Federal Republic of"/>
    <s v="Bremen"/>
    <x v="0"/>
    <x v="1"/>
    <s v="Direct"/>
    <n v="1"/>
    <n v="2"/>
    <n v="14.79"/>
  </r>
  <r>
    <s v="Import"/>
    <s v="Western Europe"/>
    <s v="Germany, Federal Republic of"/>
    <s v="Bremerhaven"/>
    <x v="4"/>
    <x v="1"/>
    <s v="Direct"/>
    <n v="9"/>
    <n v="13"/>
    <n v="134.63200000000001"/>
  </r>
  <r>
    <s v="Import"/>
    <s v="Western Europe"/>
    <s v="Germany, Federal Republic of"/>
    <s v="Bremerhaven"/>
    <x v="38"/>
    <x v="1"/>
    <s v="Direct"/>
    <n v="1"/>
    <n v="1"/>
    <n v="12.121"/>
  </r>
  <r>
    <s v="Import"/>
    <s v="Western Europe"/>
    <s v="Germany, Federal Republic of"/>
    <s v="Bremerhaven"/>
    <x v="26"/>
    <x v="1"/>
    <s v="Direct"/>
    <n v="13"/>
    <n v="19"/>
    <n v="103.8351"/>
  </r>
  <r>
    <s v="Import"/>
    <s v="Western Europe"/>
    <s v="Germany, Federal Republic of"/>
    <s v="Bremerhaven"/>
    <x v="11"/>
    <x v="1"/>
    <s v="Direct"/>
    <n v="3"/>
    <n v="3"/>
    <n v="7.2129000000000003"/>
  </r>
  <r>
    <s v="Import"/>
    <s v="Western Europe"/>
    <s v="Germany, Federal Republic of"/>
    <s v="Bremerhaven"/>
    <x v="19"/>
    <x v="0"/>
    <s v="Direct"/>
    <n v="2007"/>
    <n v="0"/>
    <n v="3471.0423000000001"/>
  </r>
  <r>
    <s v="Import"/>
    <s v="Western Europe"/>
    <s v="Germany, Federal Republic of"/>
    <s v="Bremerhaven"/>
    <x v="76"/>
    <x v="1"/>
    <s v="Direct"/>
    <n v="63"/>
    <n v="63"/>
    <n v="1230.1633999999999"/>
  </r>
  <r>
    <s v="Import"/>
    <s v="Western Europe"/>
    <s v="Germany, Federal Republic of"/>
    <s v="Bremerhaven"/>
    <x v="9"/>
    <x v="0"/>
    <s v="Direct"/>
    <n v="370"/>
    <n v="0"/>
    <n v="1775.259"/>
  </r>
  <r>
    <s v="Import"/>
    <s v="Western Europe"/>
    <s v="Germany, Federal Republic of"/>
    <s v="Bremerhaven"/>
    <x v="43"/>
    <x v="1"/>
    <s v="Direct"/>
    <n v="25"/>
    <n v="32"/>
    <n v="416.81400000000002"/>
  </r>
  <r>
    <s v="Import"/>
    <s v="Western Europe"/>
    <s v="Germany, Federal Republic of"/>
    <s v="Bremerhaven"/>
    <x v="1"/>
    <x v="1"/>
    <s v="Direct"/>
    <n v="2"/>
    <n v="4"/>
    <n v="7.7"/>
  </r>
  <r>
    <s v="Import"/>
    <s v="Western Europe"/>
    <s v="Germany, Federal Republic of"/>
    <s v="Bremerhaven"/>
    <x v="13"/>
    <x v="1"/>
    <s v="Direct"/>
    <n v="53"/>
    <n v="103"/>
    <n v="1047.7822000000001"/>
  </r>
  <r>
    <s v="Import"/>
    <s v="Western Europe"/>
    <s v="Germany, Federal Republic of"/>
    <s v="Bremerhaven"/>
    <x v="14"/>
    <x v="1"/>
    <s v="Direct"/>
    <n v="10"/>
    <n v="16"/>
    <n v="130.91130000000001"/>
  </r>
  <r>
    <s v="Import"/>
    <s v="Western Europe"/>
    <s v="Germany, Federal Republic of"/>
    <s v="Chemnitz"/>
    <x v="1"/>
    <x v="1"/>
    <s v="Direct"/>
    <n v="1"/>
    <n v="1"/>
    <n v="2.2225999999999999"/>
  </r>
  <r>
    <s v="Import"/>
    <s v="Western Europe"/>
    <s v="Germany, Federal Republic of"/>
    <s v="Diez"/>
    <x v="2"/>
    <x v="1"/>
    <s v="Direct"/>
    <n v="1"/>
    <n v="2"/>
    <n v="8.81"/>
  </r>
  <r>
    <s v="Import"/>
    <s v="Western Europe"/>
    <s v="Germany, Federal Republic of"/>
    <s v="Dortmund"/>
    <x v="13"/>
    <x v="1"/>
    <s v="Direct"/>
    <n v="1"/>
    <n v="1"/>
    <n v="2.714"/>
  </r>
  <r>
    <s v="Import"/>
    <s v="Western Europe"/>
    <s v="Germany, Federal Republic of"/>
    <s v="Duisburg"/>
    <x v="8"/>
    <x v="1"/>
    <s v="Direct"/>
    <n v="2"/>
    <n v="3"/>
    <n v="31.0032"/>
  </r>
  <r>
    <s v="Import"/>
    <s v="Western Europe"/>
    <s v="Germany, Federal Republic of"/>
    <s v="Durach"/>
    <x v="5"/>
    <x v="1"/>
    <s v="Direct"/>
    <n v="1"/>
    <n v="2"/>
    <n v="15.7"/>
  </r>
  <r>
    <s v="Import"/>
    <s v="Western Europe"/>
    <s v="Germany, Federal Republic of"/>
    <s v="Dusseldorf"/>
    <x v="43"/>
    <x v="1"/>
    <s v="Direct"/>
    <n v="1"/>
    <n v="2"/>
    <n v="22.724"/>
  </r>
  <r>
    <s v="Import"/>
    <s v="Western Europe"/>
    <s v="Germany, Federal Republic of"/>
    <s v="Gehren"/>
    <x v="43"/>
    <x v="1"/>
    <s v="Direct"/>
    <n v="1"/>
    <n v="2"/>
    <n v="21.515000000000001"/>
  </r>
  <r>
    <s v="Import"/>
    <s v="Western Europe"/>
    <s v="Germany, Federal Republic of"/>
    <s v="Germany-Other"/>
    <x v="46"/>
    <x v="1"/>
    <s v="Direct"/>
    <n v="1"/>
    <n v="2"/>
    <n v="22.2"/>
  </r>
  <r>
    <s v="Import"/>
    <s v="Western Europe"/>
    <s v="Germany, Federal Republic of"/>
    <s v="Germany-Other"/>
    <x v="2"/>
    <x v="1"/>
    <s v="Direct"/>
    <n v="27"/>
    <n v="50"/>
    <n v="162.3048"/>
  </r>
  <r>
    <s v="Import"/>
    <s v="Western Europe"/>
    <s v="Germany, Federal Republic of"/>
    <s v="Germany-Other"/>
    <x v="76"/>
    <x v="1"/>
    <s v="Direct"/>
    <n v="1"/>
    <n v="2"/>
    <n v="21.3385"/>
  </r>
  <r>
    <s v="Import"/>
    <s v="Western Europe"/>
    <s v="Germany, Federal Republic of"/>
    <s v="Germany-Other"/>
    <x v="1"/>
    <x v="1"/>
    <s v="Direct"/>
    <n v="1"/>
    <n v="2"/>
    <n v="5.2670000000000003"/>
  </r>
  <r>
    <s v="Import"/>
    <s v="Western Europe"/>
    <s v="Germany, Federal Republic of"/>
    <s v="Germany-Other"/>
    <x v="34"/>
    <x v="1"/>
    <s v="Direct"/>
    <n v="1"/>
    <n v="1"/>
    <n v="1.91"/>
  </r>
  <r>
    <s v="Import"/>
    <s v="Western Europe"/>
    <s v="Germany, Federal Republic of"/>
    <s v="GOTHA"/>
    <x v="82"/>
    <x v="1"/>
    <s v="Direct"/>
    <n v="5"/>
    <n v="5"/>
    <n v="96.745400000000004"/>
  </r>
  <r>
    <s v="Import"/>
    <s v="Western Europe"/>
    <s v="Germany, Federal Republic of"/>
    <s v="Haiger"/>
    <x v="26"/>
    <x v="1"/>
    <s v="Direct"/>
    <n v="3"/>
    <n v="5"/>
    <n v="17.015000000000001"/>
  </r>
  <r>
    <s v="Import"/>
    <s v="Western Europe"/>
    <s v="Germany, Federal Republic of"/>
    <s v="Hamburg"/>
    <x v="10"/>
    <x v="1"/>
    <s v="Direct"/>
    <n v="5"/>
    <n v="10"/>
    <n v="21.676600000000001"/>
  </r>
  <r>
    <s v="Import"/>
    <s v="Western Europe"/>
    <s v="Germany, Federal Republic of"/>
    <s v="Hamburg"/>
    <x v="78"/>
    <x v="1"/>
    <s v="Direct"/>
    <n v="14"/>
    <n v="27"/>
    <n v="230.92179999999999"/>
  </r>
  <r>
    <s v="Import"/>
    <s v="Western Europe"/>
    <s v="Germany, Federal Republic of"/>
    <s v="Hamburg"/>
    <x v="30"/>
    <x v="1"/>
    <s v="Direct"/>
    <n v="14"/>
    <n v="28"/>
    <n v="314"/>
  </r>
  <r>
    <s v="Import"/>
    <s v="Western Europe"/>
    <s v="Germany, Federal Republic of"/>
    <s v="Hamburg"/>
    <x v="0"/>
    <x v="1"/>
    <s v="Direct"/>
    <n v="119"/>
    <n v="201"/>
    <n v="1574.1155000000001"/>
  </r>
  <r>
    <s v="Import"/>
    <s v="Western Europe"/>
    <s v="Germany, Federal Republic of"/>
    <s v="Hamburg"/>
    <x v="6"/>
    <x v="1"/>
    <s v="Direct"/>
    <n v="3"/>
    <n v="5"/>
    <n v="58.866999999999997"/>
  </r>
  <r>
    <s v="Import"/>
    <s v="Western Europe"/>
    <s v="Germany, Federal Republic of"/>
    <s v="Hamburg"/>
    <x v="20"/>
    <x v="1"/>
    <s v="Direct"/>
    <n v="22"/>
    <n v="32"/>
    <n v="194.49"/>
  </r>
  <r>
    <s v="Import"/>
    <s v="Western Europe"/>
    <s v="Germany, Federal Republic of"/>
    <s v="Hamburg"/>
    <x v="18"/>
    <x v="1"/>
    <s v="Direct"/>
    <n v="8"/>
    <n v="12"/>
    <n v="135.80070000000001"/>
  </r>
  <r>
    <s v="Import"/>
    <s v="Western Europe"/>
    <s v="Germany, Federal Republic of"/>
    <s v="Hamburg"/>
    <x v="98"/>
    <x v="1"/>
    <s v="Direct"/>
    <n v="2"/>
    <n v="4"/>
    <n v="33.783000000000001"/>
  </r>
  <r>
    <s v="Import"/>
    <s v="Western Europe"/>
    <s v="Germany, Federal Republic of"/>
    <s v="Hamburg"/>
    <x v="99"/>
    <x v="1"/>
    <s v="Direct"/>
    <n v="4"/>
    <n v="4"/>
    <n v="88.369600000000005"/>
  </r>
  <r>
    <s v="Import"/>
    <s v="Western Europe"/>
    <s v="Germany, Federal Republic of"/>
    <s v="Hamburg"/>
    <x v="7"/>
    <x v="0"/>
    <s v="Direct"/>
    <n v="8"/>
    <n v="0"/>
    <n v="18.539000000000001"/>
  </r>
  <r>
    <s v="Import"/>
    <s v="Western Europe"/>
    <s v="Germany, Federal Republic of"/>
    <s v="Hamm"/>
    <x v="0"/>
    <x v="1"/>
    <s v="Direct"/>
    <n v="6"/>
    <n v="6"/>
    <n v="126.12"/>
  </r>
  <r>
    <s v="Import"/>
    <s v="Western Europe"/>
    <s v="Germany, Federal Republic of"/>
    <s v="Neuss"/>
    <x v="43"/>
    <x v="1"/>
    <s v="Direct"/>
    <n v="1"/>
    <n v="2"/>
    <n v="19.306000000000001"/>
  </r>
  <r>
    <s v="Import"/>
    <s v="Western Europe"/>
    <s v="Germany, Federal Republic of"/>
    <s v="Nurnberg"/>
    <x v="8"/>
    <x v="1"/>
    <s v="Direct"/>
    <n v="1"/>
    <n v="1"/>
    <n v="7.8209999999999997"/>
  </r>
  <r>
    <s v="Import"/>
    <s v="Western Europe"/>
    <s v="Germany, Federal Republic of"/>
    <s v="Rothenburg ob der Tauber"/>
    <x v="48"/>
    <x v="1"/>
    <s v="Direct"/>
    <n v="2"/>
    <n v="4"/>
    <n v="13.9359"/>
  </r>
  <r>
    <s v="Import"/>
    <s v="Western Europe"/>
    <s v="Germany, Federal Republic of"/>
    <s v="Rottenburg"/>
    <x v="88"/>
    <x v="1"/>
    <s v="Direct"/>
    <n v="1"/>
    <n v="2"/>
    <n v="2.714"/>
  </r>
  <r>
    <s v="Import"/>
    <s v="Western Europe"/>
    <s v="Germany, Federal Republic of"/>
    <s v="Rutesheim"/>
    <x v="78"/>
    <x v="1"/>
    <s v="Direct"/>
    <n v="0"/>
    <n v="0"/>
    <n v="3.3929999999999998"/>
  </r>
  <r>
    <s v="Import"/>
    <s v="Western Europe"/>
    <s v="Germany, Federal Republic of"/>
    <s v="Rutesheim"/>
    <x v="33"/>
    <x v="1"/>
    <s v="Direct"/>
    <n v="6"/>
    <n v="6"/>
    <n v="146.73599999999999"/>
  </r>
  <r>
    <s v="Import"/>
    <s v="Western Europe"/>
    <s v="Germany, Federal Republic of"/>
    <s v="Singen"/>
    <x v="81"/>
    <x v="1"/>
    <s v="Direct"/>
    <n v="1"/>
    <n v="2"/>
    <n v="20.513000000000002"/>
  </r>
  <r>
    <s v="Import"/>
    <s v="Western Europe"/>
    <s v="Germany, Federal Republic of"/>
    <s v="TAUBERBISCHOFSHEIM"/>
    <x v="33"/>
    <x v="1"/>
    <s v="Direct"/>
    <n v="1"/>
    <n v="1"/>
    <n v="20.277000000000001"/>
  </r>
  <r>
    <s v="Import"/>
    <s v="Western Europe"/>
    <s v="Germany, Federal Republic of"/>
    <s v="Weinheim"/>
    <x v="2"/>
    <x v="1"/>
    <s v="Direct"/>
    <n v="1"/>
    <n v="1"/>
    <n v="0.45"/>
  </r>
  <r>
    <s v="Import"/>
    <s v="Western Europe"/>
    <s v="Germany, Federal Republic of"/>
    <s v="Weinheim"/>
    <x v="45"/>
    <x v="1"/>
    <s v="Direct"/>
    <n v="1"/>
    <n v="1"/>
    <n v="0.63"/>
  </r>
  <r>
    <s v="Import"/>
    <s v="Western Europe"/>
    <s v="Germany, Federal Republic of"/>
    <s v="Wilhelmshaven"/>
    <x v="2"/>
    <x v="1"/>
    <s v="Direct"/>
    <n v="1"/>
    <n v="2"/>
    <n v="4.6479999999999997"/>
  </r>
  <r>
    <s v="Import"/>
    <s v="Western Europe"/>
    <s v="Germany, Federal Republic of"/>
    <s v="Wilhelmshaven"/>
    <x v="13"/>
    <x v="1"/>
    <s v="Direct"/>
    <n v="1"/>
    <n v="2"/>
    <n v="21.006"/>
  </r>
  <r>
    <s v="Import"/>
    <s v="Western Europe"/>
    <s v="Germany, Federal Republic of"/>
    <s v="Zwiesel"/>
    <x v="75"/>
    <x v="1"/>
    <s v="Direct"/>
    <n v="1"/>
    <n v="2"/>
    <n v="9.5250000000000004"/>
  </r>
  <r>
    <s v="Import"/>
    <s v="Western Europe"/>
    <s v="Netherlands"/>
    <s v="Bodegraven"/>
    <x v="33"/>
    <x v="1"/>
    <s v="Direct"/>
    <n v="3"/>
    <n v="5"/>
    <n v="67.525999999999996"/>
  </r>
  <r>
    <s v="Import"/>
    <s v="Western Europe"/>
    <s v="Netherlands"/>
    <s v="Rotterdam"/>
    <x v="61"/>
    <x v="1"/>
    <s v="Direct"/>
    <n v="1"/>
    <n v="1"/>
    <n v="23.08"/>
  </r>
  <r>
    <s v="Import"/>
    <s v="Western Europe"/>
    <s v="Netherlands"/>
    <s v="Rotterdam"/>
    <x v="10"/>
    <x v="1"/>
    <s v="Direct"/>
    <n v="2"/>
    <n v="2"/>
    <n v="4.4631999999999996"/>
  </r>
  <r>
    <s v="Import"/>
    <s v="Western Europe"/>
    <s v="Netherlands"/>
    <s v="Rotterdam"/>
    <x v="67"/>
    <x v="1"/>
    <s v="Direct"/>
    <n v="51"/>
    <n v="74"/>
    <n v="621.96640000000002"/>
  </r>
  <r>
    <s v="Import"/>
    <s v="Western Europe"/>
    <s v="Netherlands"/>
    <s v="Rotterdam"/>
    <x v="78"/>
    <x v="1"/>
    <s v="Direct"/>
    <n v="3"/>
    <n v="5"/>
    <n v="36.607599999999998"/>
  </r>
  <r>
    <s v="Import"/>
    <s v="Western Europe"/>
    <s v="Netherlands"/>
    <s v="Rotterdam"/>
    <x v="52"/>
    <x v="1"/>
    <s v="Transhipment"/>
    <n v="1"/>
    <n v="2"/>
    <n v="19.706"/>
  </r>
  <r>
    <s v="Import"/>
    <s v="Western Europe"/>
    <s v="Netherlands"/>
    <s v="Rotterdam"/>
    <x v="60"/>
    <x v="1"/>
    <s v="Direct"/>
    <n v="2"/>
    <n v="2"/>
    <n v="30.672000000000001"/>
  </r>
  <r>
    <s v="Import"/>
    <s v="Western Europe"/>
    <s v="Netherlands"/>
    <s v="Rotterdam"/>
    <x v="44"/>
    <x v="1"/>
    <s v="Direct"/>
    <n v="7"/>
    <n v="10"/>
    <n v="112.512"/>
  </r>
  <r>
    <s v="Import"/>
    <s v="Western Europe"/>
    <s v="Netherlands"/>
    <s v="Rotterdam"/>
    <x v="6"/>
    <x v="1"/>
    <s v="Direct"/>
    <n v="6"/>
    <n v="9"/>
    <n v="123.8301"/>
  </r>
  <r>
    <s v="Import"/>
    <s v="Western Europe"/>
    <s v="Netherlands"/>
    <s v="Rotterdam"/>
    <x v="9"/>
    <x v="1"/>
    <s v="Direct"/>
    <n v="45"/>
    <n v="82"/>
    <n v="360.83870000000002"/>
  </r>
  <r>
    <s v="Import"/>
    <s v="Western Europe"/>
    <s v="Netherlands"/>
    <s v="Rotterdam"/>
    <x v="18"/>
    <x v="1"/>
    <s v="Direct"/>
    <n v="12"/>
    <n v="12"/>
    <n v="217.108"/>
  </r>
  <r>
    <s v="Import"/>
    <s v="Western Europe"/>
    <s v="Netherlands"/>
    <s v="Rotterdam"/>
    <x v="33"/>
    <x v="1"/>
    <s v="Direct"/>
    <n v="47"/>
    <n v="56"/>
    <n v="1112.9349999999999"/>
  </r>
  <r>
    <s v="Import"/>
    <s v="Western Europe"/>
    <s v="Netherlands"/>
    <s v="Rotterdam"/>
    <x v="98"/>
    <x v="1"/>
    <s v="Direct"/>
    <n v="10"/>
    <n v="13"/>
    <n v="194.2877"/>
  </r>
  <r>
    <s v="Import"/>
    <s v="Western Europe"/>
    <s v="Netherlands"/>
    <s v="Rotterdam"/>
    <x v="7"/>
    <x v="1"/>
    <s v="Direct"/>
    <n v="11"/>
    <n v="20"/>
    <n v="80.072000000000003"/>
  </r>
  <r>
    <s v="Import"/>
    <s v="Western Europe"/>
    <s v="Portugal"/>
    <s v="Entroncamento"/>
    <x v="83"/>
    <x v="1"/>
    <s v="Direct"/>
    <n v="8"/>
    <n v="8"/>
    <n v="164.06970000000001"/>
  </r>
  <r>
    <s v="Import"/>
    <s v="Western Europe"/>
    <s v="Portugal"/>
    <s v="Leixoes"/>
    <x v="82"/>
    <x v="1"/>
    <s v="Direct"/>
    <n v="2"/>
    <n v="4"/>
    <n v="45.629600000000003"/>
  </r>
  <r>
    <s v="Import"/>
    <s v="Western Europe"/>
    <s v="Portugal"/>
    <s v="Leixoes"/>
    <x v="73"/>
    <x v="1"/>
    <s v="Direct"/>
    <n v="1"/>
    <n v="1"/>
    <n v="3.7759999999999998"/>
  </r>
  <r>
    <s v="Import"/>
    <s v="Western Europe"/>
    <s v="Portugal"/>
    <s v="Leixoes"/>
    <x v="26"/>
    <x v="1"/>
    <s v="Direct"/>
    <n v="11"/>
    <n v="20"/>
    <n v="22.357199999999999"/>
  </r>
  <r>
    <s v="Import"/>
    <s v="Western Europe"/>
    <s v="Portugal"/>
    <s v="Leixoes"/>
    <x v="43"/>
    <x v="1"/>
    <s v="Direct"/>
    <n v="1"/>
    <n v="1"/>
    <n v="17.338000000000001"/>
  </r>
  <r>
    <s v="Import"/>
    <s v="Western Europe"/>
    <s v="Portugal"/>
    <s v="Leixoes"/>
    <x v="13"/>
    <x v="1"/>
    <s v="Direct"/>
    <n v="4"/>
    <n v="7"/>
    <n v="75.097800000000007"/>
  </r>
  <r>
    <s v="Import"/>
    <s v="Western Europe"/>
    <s v="Portugal"/>
    <s v="Leixoes"/>
    <x v="14"/>
    <x v="1"/>
    <s v="Direct"/>
    <n v="3"/>
    <n v="6"/>
    <n v="41.348999999999997"/>
  </r>
  <r>
    <s v="Import"/>
    <s v="Western Europe"/>
    <s v="Portugal"/>
    <s v="Leixoes"/>
    <x v="62"/>
    <x v="1"/>
    <s v="Direct"/>
    <n v="5"/>
    <n v="5"/>
    <n v="52.1051"/>
  </r>
  <r>
    <s v="Import"/>
    <s v="Western Europe"/>
    <s v="Portugal"/>
    <s v="Lisbon"/>
    <x v="9"/>
    <x v="1"/>
    <s v="Direct"/>
    <n v="1"/>
    <n v="2"/>
    <n v="1.2"/>
  </r>
  <r>
    <s v="Import"/>
    <s v="Western Europe"/>
    <s v="Portugal"/>
    <s v="Portugal - other"/>
    <x v="61"/>
    <x v="1"/>
    <s v="Direct"/>
    <n v="8"/>
    <n v="8"/>
    <n v="184"/>
  </r>
  <r>
    <s v="Import"/>
    <s v="Western Europe"/>
    <s v="Portugal"/>
    <s v="Portugal - other"/>
    <x v="33"/>
    <x v="1"/>
    <s v="Direct"/>
    <n v="3"/>
    <n v="3"/>
    <n v="73.5"/>
  </r>
  <r>
    <s v="Import"/>
    <s v="Western Europe"/>
    <s v="Spain"/>
    <s v="Algeciras"/>
    <x v="37"/>
    <x v="1"/>
    <s v="Direct"/>
    <n v="8"/>
    <n v="8"/>
    <n v="143.3039"/>
  </r>
  <r>
    <s v="Import"/>
    <s v="Western Europe"/>
    <s v="Spain"/>
    <s v="Algeciras"/>
    <x v="38"/>
    <x v="1"/>
    <s v="Direct"/>
    <n v="16"/>
    <n v="16"/>
    <n v="300.5086"/>
  </r>
  <r>
    <s v="Import"/>
    <s v="Western Europe"/>
    <s v="Spain"/>
    <s v="Algeciras"/>
    <x v="0"/>
    <x v="1"/>
    <s v="Direct"/>
    <n v="1"/>
    <n v="1"/>
    <n v="4.5944000000000003"/>
  </r>
  <r>
    <s v="Import"/>
    <s v="Western Europe"/>
    <s v="Spain"/>
    <s v="Algeciras"/>
    <x v="13"/>
    <x v="1"/>
    <s v="Direct"/>
    <n v="1"/>
    <n v="1"/>
    <n v="7.7872000000000003"/>
  </r>
  <r>
    <s v="Import"/>
    <s v="Western Europe"/>
    <s v="Spain"/>
    <s v="Barcelona"/>
    <x v="8"/>
    <x v="1"/>
    <s v="Direct"/>
    <n v="31"/>
    <n v="31"/>
    <n v="638.99919999999997"/>
  </r>
  <r>
    <s v="Import"/>
    <s v="Western Europe"/>
    <s v="Spain"/>
    <s v="Barcelona"/>
    <x v="20"/>
    <x v="1"/>
    <s v="Direct"/>
    <n v="2"/>
    <n v="4"/>
    <n v="22.45"/>
  </r>
  <r>
    <s v="Import"/>
    <s v="Western Europe"/>
    <s v="Spain"/>
    <s v="Barcelona"/>
    <x v="9"/>
    <x v="1"/>
    <s v="Direct"/>
    <n v="8"/>
    <n v="9"/>
    <n v="143.011"/>
  </r>
  <r>
    <s v="Import"/>
    <s v="Western Europe"/>
    <s v="Spain"/>
    <s v="Barcelona"/>
    <x v="18"/>
    <x v="1"/>
    <s v="Direct"/>
    <n v="3"/>
    <n v="3"/>
    <n v="41.933"/>
  </r>
  <r>
    <s v="Import"/>
    <s v="Western Europe"/>
    <s v="Spain"/>
    <s v="Barcelona"/>
    <x v="33"/>
    <x v="1"/>
    <s v="Direct"/>
    <n v="2"/>
    <n v="2"/>
    <n v="39.659999999999997"/>
  </r>
  <r>
    <s v="Import"/>
    <s v="Western Europe"/>
    <s v="Spain"/>
    <s v="Barcelona"/>
    <x v="98"/>
    <x v="1"/>
    <s v="Direct"/>
    <n v="4"/>
    <n v="8"/>
    <n v="80.379800000000003"/>
  </r>
  <r>
    <s v="Import"/>
    <s v="Western Europe"/>
    <s v="Spain"/>
    <s v="Bilbao"/>
    <x v="86"/>
    <x v="1"/>
    <s v="Direct"/>
    <n v="2"/>
    <n v="3"/>
    <n v="18.715"/>
  </r>
  <r>
    <s v="Import"/>
    <s v="Western Europe"/>
    <s v="Spain"/>
    <s v="Bilbao"/>
    <x v="2"/>
    <x v="1"/>
    <s v="Direct"/>
    <n v="2"/>
    <n v="4"/>
    <n v="21.699000000000002"/>
  </r>
  <r>
    <s v="Import"/>
    <s v="Western Europe"/>
    <s v="Spain"/>
    <s v="Bilbao"/>
    <x v="13"/>
    <x v="1"/>
    <s v="Direct"/>
    <n v="4"/>
    <n v="8"/>
    <n v="70.266000000000005"/>
  </r>
  <r>
    <s v="Import"/>
    <s v="Western Europe"/>
    <s v="Spain"/>
    <s v="Bilbao"/>
    <x v="62"/>
    <x v="1"/>
    <s v="Direct"/>
    <n v="3"/>
    <n v="3"/>
    <n v="49.5"/>
  </r>
  <r>
    <s v="Import"/>
    <s v="Western Europe"/>
    <s v="Spain"/>
    <s v="Cantoria"/>
    <x v="4"/>
    <x v="1"/>
    <s v="Direct"/>
    <n v="4"/>
    <n v="4"/>
    <n v="80.12"/>
  </r>
  <r>
    <s v="Import"/>
    <s v="Western Europe"/>
    <s v="Spain"/>
    <s v="GIJON"/>
    <x v="2"/>
    <x v="1"/>
    <s v="Direct"/>
    <n v="12"/>
    <n v="20"/>
    <n v="109.5924"/>
  </r>
  <r>
    <s v="Import"/>
    <s v="Western Europe"/>
    <s v="Spain"/>
    <s v="La Roda De Andalucia"/>
    <x v="20"/>
    <x v="1"/>
    <s v="Direct"/>
    <n v="2"/>
    <n v="2"/>
    <n v="36.207999999999998"/>
  </r>
  <r>
    <s v="Import"/>
    <s v="Western Europe"/>
    <s v="Spain"/>
    <s v="Santander"/>
    <x v="0"/>
    <x v="0"/>
    <s v="Direct"/>
    <n v="1"/>
    <n v="0"/>
    <n v="61"/>
  </r>
  <r>
    <s v="Import"/>
    <s v="Western Europe"/>
    <s v="Spain"/>
    <s v="Spain - other"/>
    <x v="44"/>
    <x v="1"/>
    <s v="Direct"/>
    <n v="1"/>
    <n v="1"/>
    <n v="7.9307999999999996"/>
  </r>
  <r>
    <s v="Import"/>
    <s v="Western Europe"/>
    <s v="Spain"/>
    <s v="Spain - other"/>
    <x v="98"/>
    <x v="1"/>
    <s v="Direct"/>
    <n v="5"/>
    <n v="10"/>
    <n v="117.85599999999999"/>
  </r>
  <r>
    <s v="Import"/>
    <s v="Western Europe"/>
    <s v="Spain"/>
    <s v="Spain - other"/>
    <x v="3"/>
    <x v="1"/>
    <s v="Direct"/>
    <n v="2"/>
    <n v="2"/>
    <n v="41.008000000000003"/>
  </r>
  <r>
    <s v="Import"/>
    <s v="Western Europe"/>
    <s v="Spain"/>
    <s v="Valencia"/>
    <x v="82"/>
    <x v="1"/>
    <s v="Direct"/>
    <n v="10"/>
    <n v="10"/>
    <n v="199.64500000000001"/>
  </r>
  <r>
    <s v="Import"/>
    <s v="Western Europe"/>
    <s v="Spain"/>
    <s v="Valencia"/>
    <x v="83"/>
    <x v="1"/>
    <s v="Direct"/>
    <n v="2"/>
    <n v="2"/>
    <n v="39.328200000000002"/>
  </r>
  <r>
    <s v="Import"/>
    <s v="Western Europe"/>
    <s v="Spain"/>
    <s v="Valencia"/>
    <x v="73"/>
    <x v="1"/>
    <s v="Direct"/>
    <n v="1"/>
    <n v="1"/>
    <n v="13.742000000000001"/>
  </r>
  <r>
    <s v="Import"/>
    <s v="Western Europe"/>
    <s v="Spain"/>
    <s v="Valencia"/>
    <x v="37"/>
    <x v="1"/>
    <s v="Direct"/>
    <n v="6"/>
    <n v="6"/>
    <n v="131.988"/>
  </r>
  <r>
    <s v="Import"/>
    <s v="Western Europe"/>
    <s v="Spain"/>
    <s v="Valencia"/>
    <x v="38"/>
    <x v="1"/>
    <s v="Direct"/>
    <n v="14"/>
    <n v="26"/>
    <n v="309.08999999999997"/>
  </r>
  <r>
    <s v="Import"/>
    <s v="Western Europe"/>
    <s v="Spain"/>
    <s v="Valencia"/>
    <x v="26"/>
    <x v="1"/>
    <s v="Direct"/>
    <n v="24"/>
    <n v="39"/>
    <n v="92.274900000000002"/>
  </r>
  <r>
    <s v="Import"/>
    <s v="Western Europe"/>
    <s v="Spain"/>
    <s v="Valencia"/>
    <x v="75"/>
    <x v="1"/>
    <s v="Direct"/>
    <n v="1"/>
    <n v="1"/>
    <n v="22.68"/>
  </r>
  <r>
    <s v="Import"/>
    <s v="Western Europe"/>
    <s v="Spain"/>
    <s v="Valencia"/>
    <x v="86"/>
    <x v="1"/>
    <s v="Direct"/>
    <n v="4"/>
    <n v="8"/>
    <n v="55.023000000000003"/>
  </r>
  <r>
    <s v="Import"/>
    <s v="Western Europe"/>
    <s v="Spain"/>
    <s v="Valencia"/>
    <x v="48"/>
    <x v="1"/>
    <s v="Direct"/>
    <n v="2"/>
    <n v="3"/>
    <n v="18.058499999999999"/>
  </r>
  <r>
    <s v="Import"/>
    <s v="Western Europe"/>
    <s v="Spain"/>
    <s v="Valencia"/>
    <x v="52"/>
    <x v="1"/>
    <s v="Direct"/>
    <n v="2"/>
    <n v="2"/>
    <n v="38.58"/>
  </r>
  <r>
    <s v="Import"/>
    <s v="Western Europe"/>
    <s v="Spain"/>
    <s v="Valencia"/>
    <x v="2"/>
    <x v="1"/>
    <s v="Direct"/>
    <n v="22"/>
    <n v="37"/>
    <n v="179.6104"/>
  </r>
  <r>
    <s v="Import"/>
    <s v="Western Europe"/>
    <s v="Spain"/>
    <s v="Valencia"/>
    <x v="1"/>
    <x v="1"/>
    <s v="Direct"/>
    <n v="1"/>
    <n v="1"/>
    <n v="3.78"/>
  </r>
  <r>
    <s v="Import"/>
    <s v="Western Europe"/>
    <s v="Spain"/>
    <s v="Valencia"/>
    <x v="13"/>
    <x v="1"/>
    <s v="Direct"/>
    <n v="3"/>
    <n v="5"/>
    <n v="30.760999999999999"/>
  </r>
  <r>
    <s v="Import"/>
    <s v="Western Europe"/>
    <s v="Spain"/>
    <s v="Valencia"/>
    <x v="62"/>
    <x v="1"/>
    <s v="Direct"/>
    <n v="7"/>
    <n v="7"/>
    <n v="93.857600000000005"/>
  </r>
  <r>
    <s v="Import"/>
    <s v="Western Europe"/>
    <s v="Spain"/>
    <s v="Vall De Uxo"/>
    <x v="98"/>
    <x v="1"/>
    <s v="Direct"/>
    <n v="1"/>
    <n v="2"/>
    <n v="21.178000000000001"/>
  </r>
  <r>
    <s v="Import"/>
    <s v="Western Europe"/>
    <s v="Spain"/>
    <s v="Victoria Gasteiz"/>
    <x v="2"/>
    <x v="1"/>
    <s v="Direct"/>
    <n v="6"/>
    <n v="10"/>
    <n v="53.567999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26F568-A12A-48E6-B9F1-A356D18BD1F2}" name="PivotTable4" cacheId="89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3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99">
        <item x="58"/>
        <item x="29"/>
        <item x="23"/>
        <item x="50"/>
        <item x="87"/>
        <item x="75"/>
        <item x="49"/>
        <item x="69"/>
        <item x="9"/>
        <item x="33"/>
        <item x="48"/>
        <item x="17"/>
        <item x="66"/>
        <item x="89"/>
        <item x="63"/>
        <item x="97"/>
        <item x="3"/>
        <item x="76"/>
        <item x="95"/>
        <item x="68"/>
        <item x="52"/>
        <item x="71"/>
        <item x="41"/>
        <item x="10"/>
        <item x="73"/>
        <item x="61"/>
        <item x="42"/>
        <item x="43"/>
        <item x="64"/>
        <item x="45"/>
        <item x="12"/>
        <item x="74"/>
        <item x="81"/>
        <item x="78"/>
        <item x="57"/>
        <item x="96"/>
        <item x="56"/>
        <item x="30"/>
        <item x="39"/>
        <item x="53"/>
        <item x="26"/>
        <item x="84"/>
        <item x="98"/>
        <item x="93"/>
        <item x="72"/>
        <item x="37"/>
        <item x="46"/>
        <item x="2"/>
        <item x="54"/>
        <item x="6"/>
        <item x="55"/>
        <item x="31"/>
        <item x="7"/>
        <item x="27"/>
        <item x="24"/>
        <item x="92"/>
        <item x="51"/>
        <item x="79"/>
        <item x="20"/>
        <item x="38"/>
        <item x="47"/>
        <item x="15"/>
        <item x="13"/>
        <item x="36"/>
        <item x="65"/>
        <item x="4"/>
        <item x="28"/>
        <item x="22"/>
        <item x="91"/>
        <item x="8"/>
        <item x="5"/>
        <item x="86"/>
        <item x="0"/>
        <item x="85"/>
        <item x="62"/>
        <item x="94"/>
        <item x="1"/>
        <item x="18"/>
        <item x="80"/>
        <item x="35"/>
        <item x="67"/>
        <item x="70"/>
        <item x="90"/>
        <item x="60"/>
        <item x="77"/>
        <item x="83"/>
        <item x="14"/>
        <item x="82"/>
        <item x="16"/>
        <item x="59"/>
        <item x="21"/>
        <item x="25"/>
        <item x="34"/>
        <item x="88"/>
        <item x="11"/>
        <item x="40"/>
        <item x="44"/>
        <item x="32"/>
        <item x="1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2"/>
        <item x="1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29">
    <i>
      <x v="96"/>
    </i>
    <i r="1">
      <x v="1"/>
    </i>
    <i r="1">
      <x v="2"/>
    </i>
    <i>
      <x v="69"/>
    </i>
    <i r="1">
      <x v="1"/>
    </i>
    <i r="1">
      <x v="2"/>
    </i>
    <i>
      <x v="1"/>
    </i>
    <i r="1">
      <x v="1"/>
    </i>
    <i r="1">
      <x v="2"/>
    </i>
    <i>
      <x v="68"/>
    </i>
    <i r="1">
      <x v="1"/>
    </i>
    <i>
      <x v="13"/>
    </i>
    <i r="1">
      <x v="1"/>
    </i>
    <i r="1">
      <x v="2"/>
    </i>
    <i>
      <x v="11"/>
    </i>
    <i r="1">
      <x v="1"/>
    </i>
    <i r="1">
      <x v="2"/>
    </i>
    <i>
      <x v="8"/>
    </i>
    <i r="1">
      <x v="1"/>
    </i>
    <i r="1">
      <x v="2"/>
    </i>
    <i>
      <x v="9"/>
    </i>
    <i r="1">
      <x v="1"/>
    </i>
    <i>
      <x v="70"/>
    </i>
    <i r="1">
      <x v="1"/>
    </i>
    <i r="1">
      <x v="2"/>
    </i>
    <i>
      <x v="16"/>
    </i>
    <i r="1">
      <x v="1"/>
    </i>
    <i r="1">
      <x v="2"/>
    </i>
    <i>
      <x v="49"/>
    </i>
    <i r="1">
      <x/>
    </i>
    <i r="1">
      <x v="2"/>
    </i>
    <i>
      <x v="37"/>
    </i>
    <i r="1">
      <x v="2"/>
    </i>
    <i>
      <x v="23"/>
    </i>
    <i r="1">
      <x v="2"/>
    </i>
    <i>
      <x v="79"/>
    </i>
    <i r="1">
      <x/>
    </i>
    <i r="1">
      <x v="2"/>
    </i>
    <i>
      <x v="40"/>
    </i>
    <i r="1">
      <x/>
    </i>
    <i r="1">
      <x v="2"/>
    </i>
    <i>
      <x v="48"/>
    </i>
    <i r="1">
      <x v="1"/>
    </i>
    <i r="1">
      <x v="2"/>
    </i>
    <i>
      <x v="82"/>
    </i>
    <i r="1">
      <x v="1"/>
    </i>
    <i>
      <x v="47"/>
    </i>
    <i r="1">
      <x/>
    </i>
    <i r="1">
      <x v="2"/>
    </i>
    <i>
      <x v="15"/>
    </i>
    <i r="1">
      <x v="1"/>
    </i>
    <i>
      <x v="44"/>
    </i>
    <i r="1">
      <x v="1"/>
    </i>
    <i>
      <x v="2"/>
    </i>
    <i r="1">
      <x v="1"/>
    </i>
    <i r="1">
      <x v="2"/>
    </i>
    <i>
      <x v="95"/>
    </i>
    <i r="1">
      <x v="2"/>
    </i>
    <i>
      <x v="46"/>
    </i>
    <i r="1">
      <x v="1"/>
    </i>
    <i r="1">
      <x v="2"/>
    </i>
    <i>
      <x v="76"/>
    </i>
    <i r="1">
      <x/>
    </i>
    <i r="1">
      <x v="2"/>
    </i>
    <i>
      <x v="66"/>
    </i>
    <i r="1">
      <x v="2"/>
    </i>
    <i>
      <x v="72"/>
    </i>
    <i r="1">
      <x/>
    </i>
    <i r="1">
      <x v="2"/>
    </i>
    <i>
      <x v="10"/>
    </i>
    <i r="1">
      <x/>
    </i>
    <i r="1">
      <x v="2"/>
    </i>
    <i>
      <x v="65"/>
    </i>
    <i r="1">
      <x/>
    </i>
    <i r="1">
      <x v="2"/>
    </i>
    <i>
      <x v="42"/>
    </i>
    <i r="1">
      <x v="2"/>
    </i>
    <i>
      <x v="94"/>
    </i>
    <i r="1">
      <x/>
    </i>
    <i r="1">
      <x v="2"/>
    </i>
    <i>
      <x v="62"/>
    </i>
    <i r="1">
      <x v="2"/>
    </i>
    <i>
      <x v="90"/>
    </i>
    <i r="1">
      <x v="2"/>
    </i>
    <i>
      <x v="32"/>
    </i>
    <i r="1">
      <x v="2"/>
    </i>
    <i>
      <x v="29"/>
    </i>
    <i r="1">
      <x v="2"/>
    </i>
    <i>
      <x v="59"/>
    </i>
    <i r="1">
      <x/>
    </i>
    <i r="1">
      <x v="2"/>
    </i>
    <i>
      <x/>
    </i>
    <i r="1">
      <x v="2"/>
    </i>
    <i>
      <x v="30"/>
    </i>
    <i r="1">
      <x v="2"/>
    </i>
    <i>
      <x v="58"/>
    </i>
    <i r="1">
      <x v="2"/>
    </i>
    <i>
      <x v="53"/>
    </i>
    <i r="1">
      <x/>
    </i>
    <i r="1">
      <x v="2"/>
    </i>
    <i>
      <x v="61"/>
    </i>
    <i r="1">
      <x v="2"/>
    </i>
    <i>
      <x v="63"/>
    </i>
    <i r="1">
      <x v="2"/>
    </i>
    <i>
      <x v="7"/>
    </i>
    <i r="1">
      <x v="2"/>
    </i>
    <i>
      <x v="12"/>
    </i>
    <i r="1">
      <x/>
    </i>
    <i>
      <x v="60"/>
    </i>
    <i r="1">
      <x v="2"/>
    </i>
    <i>
      <x v="45"/>
    </i>
    <i r="1">
      <x v="2"/>
    </i>
    <i>
      <x v="3"/>
    </i>
    <i r="1">
      <x/>
    </i>
    <i r="1">
      <x v="2"/>
    </i>
    <i>
      <x v="57"/>
    </i>
    <i r="1">
      <x v="2"/>
    </i>
    <i>
      <x v="73"/>
    </i>
    <i r="1">
      <x v="2"/>
    </i>
    <i>
      <x v="25"/>
    </i>
    <i r="1">
      <x v="2"/>
    </i>
    <i>
      <x v="31"/>
    </i>
    <i r="1">
      <x v="2"/>
    </i>
    <i>
      <x v="92"/>
    </i>
    <i r="1">
      <x/>
    </i>
    <i r="1">
      <x v="2"/>
    </i>
    <i>
      <x v="36"/>
    </i>
    <i r="1">
      <x/>
    </i>
    <i r="1">
      <x v="1"/>
    </i>
    <i>
      <x v="39"/>
    </i>
    <i r="1">
      <x v="2"/>
    </i>
    <i>
      <x v="22"/>
    </i>
    <i r="1">
      <x v="2"/>
    </i>
    <i>
      <x v="33"/>
    </i>
    <i r="1">
      <x/>
    </i>
    <i r="1">
      <x v="2"/>
    </i>
    <i>
      <x v="20"/>
    </i>
    <i r="1">
      <x v="2"/>
    </i>
    <i>
      <x v="78"/>
    </i>
    <i r="1">
      <x v="2"/>
    </i>
    <i>
      <x v="56"/>
    </i>
    <i r="1">
      <x v="2"/>
    </i>
    <i>
      <x v="87"/>
    </i>
    <i r="1">
      <x v="2"/>
    </i>
    <i>
      <x v="27"/>
    </i>
    <i r="1">
      <x v="2"/>
    </i>
    <i>
      <x v="52"/>
    </i>
    <i r="1">
      <x v="2"/>
    </i>
    <i>
      <x v="6"/>
    </i>
    <i r="1">
      <x v="2"/>
    </i>
    <i>
      <x v="89"/>
    </i>
    <i r="1">
      <x/>
    </i>
    <i r="1">
      <x v="2"/>
    </i>
    <i>
      <x v="98"/>
    </i>
    <i r="1">
      <x v="2"/>
    </i>
    <i>
      <x v="26"/>
    </i>
    <i r="1">
      <x v="2"/>
    </i>
    <i>
      <x v="51"/>
    </i>
    <i r="1">
      <x v="2"/>
    </i>
    <i>
      <x v="54"/>
    </i>
    <i r="1">
      <x/>
    </i>
    <i r="1">
      <x v="2"/>
    </i>
    <i>
      <x v="86"/>
    </i>
    <i r="1">
      <x v="2"/>
    </i>
    <i>
      <x v="80"/>
    </i>
    <i r="1">
      <x/>
    </i>
    <i>
      <x v="55"/>
    </i>
    <i r="1">
      <x v="2"/>
    </i>
    <i>
      <x v="75"/>
    </i>
    <i r="1">
      <x v="2"/>
    </i>
    <i>
      <x v="38"/>
    </i>
    <i r="1">
      <x v="2"/>
    </i>
    <i>
      <x v="34"/>
    </i>
    <i r="1">
      <x v="2"/>
    </i>
    <i>
      <x v="14"/>
    </i>
    <i r="1">
      <x v="2"/>
    </i>
    <i>
      <x v="91"/>
    </i>
    <i r="1">
      <x/>
    </i>
    <i r="1">
      <x v="2"/>
    </i>
    <i>
      <x v="67"/>
    </i>
    <i r="1">
      <x v="2"/>
    </i>
    <i>
      <x v="4"/>
    </i>
    <i r="1">
      <x v="2"/>
    </i>
    <i>
      <x v="43"/>
    </i>
    <i r="1">
      <x v="2"/>
    </i>
    <i>
      <x v="77"/>
    </i>
    <i r="1">
      <x v="2"/>
    </i>
    <i>
      <x v="97"/>
    </i>
    <i r="1">
      <x v="2"/>
    </i>
    <i>
      <x v="85"/>
    </i>
    <i r="1">
      <x v="2"/>
    </i>
    <i>
      <x v="64"/>
    </i>
    <i r="1">
      <x v="2"/>
    </i>
    <i>
      <x v="5"/>
    </i>
    <i r="1">
      <x v="2"/>
    </i>
    <i>
      <x v="17"/>
    </i>
    <i r="1">
      <x v="2"/>
    </i>
    <i>
      <x v="21"/>
    </i>
    <i r="1">
      <x v="2"/>
    </i>
    <i>
      <x v="28"/>
    </i>
    <i r="1">
      <x v="2"/>
    </i>
    <i>
      <x v="50"/>
    </i>
    <i r="1">
      <x v="2"/>
    </i>
    <i>
      <x v="81"/>
    </i>
    <i r="1">
      <x v="2"/>
    </i>
    <i>
      <x v="93"/>
    </i>
    <i r="1">
      <x v="2"/>
    </i>
    <i>
      <x v="19"/>
    </i>
    <i r="1">
      <x v="2"/>
    </i>
    <i>
      <x v="71"/>
    </i>
    <i r="1">
      <x v="2"/>
    </i>
    <i>
      <x v="88"/>
    </i>
    <i r="1">
      <x v="2"/>
    </i>
    <i>
      <x v="84"/>
    </i>
    <i r="1">
      <x v="2"/>
    </i>
    <i>
      <x v="74"/>
    </i>
    <i r="1">
      <x/>
    </i>
    <i r="1">
      <x v="2"/>
    </i>
    <i>
      <x v="83"/>
    </i>
    <i r="1">
      <x v="2"/>
    </i>
    <i>
      <x v="35"/>
    </i>
    <i r="1">
      <x v="2"/>
    </i>
    <i>
      <x v="18"/>
    </i>
    <i r="1">
      <x v="2"/>
    </i>
    <i>
      <x v="24"/>
    </i>
    <i r="1">
      <x v="2"/>
    </i>
    <i>
      <x v="4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9C702F-504A-47FC-9BA4-572FCAABBA63}" name="PivotTable6" cacheId="129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75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09">
        <item x="82"/>
        <item x="27"/>
        <item x="15"/>
        <item x="61"/>
        <item x="50"/>
        <item x="91"/>
        <item x="108"/>
        <item x="10"/>
        <item x="32"/>
        <item x="24"/>
        <item x="56"/>
        <item x="105"/>
        <item x="4"/>
        <item x="41"/>
        <item x="80"/>
        <item x="57"/>
        <item x="93"/>
        <item x="83"/>
        <item x="103"/>
        <item x="8"/>
        <item x="67"/>
        <item x="107"/>
        <item x="78"/>
        <item x="73"/>
        <item x="46"/>
        <item x="74"/>
        <item x="23"/>
        <item x="89"/>
        <item x="5"/>
        <item x="69"/>
        <item x="37"/>
        <item x="29"/>
        <item x="17"/>
        <item x="16"/>
        <item x="38"/>
        <item x="26"/>
        <item x="75"/>
        <item x="86"/>
        <item x="97"/>
        <item x="58"/>
        <item x="53"/>
        <item x="35"/>
        <item x="48"/>
        <item x="52"/>
        <item x="28"/>
        <item x="54"/>
        <item x="47"/>
        <item x="102"/>
        <item x="59"/>
        <item x="30"/>
        <item x="39"/>
        <item x="2"/>
        <item x="81"/>
        <item x="0"/>
        <item x="42"/>
        <item x="55"/>
        <item x="11"/>
        <item x="19"/>
        <item x="12"/>
        <item x="68"/>
        <item x="70"/>
        <item x="76"/>
        <item x="60"/>
        <item x="36"/>
        <item x="44"/>
        <item x="25"/>
        <item x="6"/>
        <item x="20"/>
        <item x="79"/>
        <item x="9"/>
        <item x="43"/>
        <item x="1"/>
        <item x="101"/>
        <item x="95"/>
        <item x="18"/>
        <item x="33"/>
        <item x="92"/>
        <item x="13"/>
        <item x="72"/>
        <item x="66"/>
        <item x="90"/>
        <item x="14"/>
        <item x="71"/>
        <item x="88"/>
        <item x="21"/>
        <item x="85"/>
        <item x="51"/>
        <item x="87"/>
        <item x="49"/>
        <item x="96"/>
        <item x="104"/>
        <item x="98"/>
        <item x="63"/>
        <item x="84"/>
        <item x="77"/>
        <item x="94"/>
        <item x="22"/>
        <item x="45"/>
        <item x="65"/>
        <item x="34"/>
        <item x="3"/>
        <item x="99"/>
        <item x="100"/>
        <item x="7"/>
        <item x="64"/>
        <item x="40"/>
        <item x="106"/>
        <item x="62"/>
        <item x="31"/>
      </items>
    </pivotField>
    <pivotField axis="axisRow" compact="0" showAll="0">
      <items count="4">
        <item x="0"/>
        <item x="2"/>
        <item x="1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71">
    <i>
      <x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2"/>
    </i>
    <i>
      <x v="9"/>
    </i>
    <i r="1">
      <x v="1"/>
    </i>
    <i r="1">
      <x v="2"/>
    </i>
    <i>
      <x v="10"/>
    </i>
    <i r="1">
      <x v="1"/>
    </i>
    <i r="1">
      <x v="2"/>
    </i>
    <i>
      <x v="11"/>
    </i>
    <i r="1">
      <x v="2"/>
    </i>
    <i>
      <x v="12"/>
    </i>
    <i r="1">
      <x/>
    </i>
    <i r="1">
      <x v="2"/>
    </i>
    <i>
      <x v="13"/>
    </i>
    <i r="1">
      <x v="1"/>
    </i>
    <i r="1">
      <x v="2"/>
    </i>
    <i>
      <x v="14"/>
    </i>
    <i r="1">
      <x v="1"/>
    </i>
    <i>
      <x v="15"/>
    </i>
    <i r="1">
      <x/>
    </i>
    <i>
      <x v="16"/>
    </i>
    <i r="1">
      <x v="1"/>
    </i>
    <i r="1">
      <x v="2"/>
    </i>
    <i>
      <x v="17"/>
    </i>
    <i r="1">
      <x v="2"/>
    </i>
    <i>
      <x v="18"/>
    </i>
    <i r="1">
      <x v="1"/>
    </i>
    <i r="1">
      <x v="2"/>
    </i>
    <i>
      <x v="19"/>
    </i>
    <i r="1">
      <x v="1"/>
    </i>
    <i r="1">
      <x v="2"/>
    </i>
    <i>
      <x v="20"/>
    </i>
    <i r="1">
      <x v="2"/>
    </i>
    <i>
      <x v="21"/>
    </i>
    <i r="1">
      <x v="1"/>
    </i>
    <i r="1">
      <x v="2"/>
    </i>
    <i>
      <x v="22"/>
    </i>
    <i r="1">
      <x v="2"/>
    </i>
    <i>
      <x v="23"/>
    </i>
    <i r="1">
      <x/>
    </i>
    <i r="1">
      <x v="2"/>
    </i>
    <i>
      <x v="24"/>
    </i>
    <i r="1">
      <x v="2"/>
    </i>
    <i>
      <x v="25"/>
    </i>
    <i r="1">
      <x v="2"/>
    </i>
    <i>
      <x v="26"/>
    </i>
    <i r="1">
      <x v="2"/>
    </i>
    <i>
      <x v="27"/>
    </i>
    <i r="1">
      <x v="2"/>
    </i>
    <i>
      <x v="28"/>
    </i>
    <i r="1">
      <x/>
    </i>
    <i r="1">
      <x v="2"/>
    </i>
    <i>
      <x v="29"/>
    </i>
    <i r="1">
      <x v="2"/>
    </i>
    <i>
      <x v="30"/>
    </i>
    <i r="1">
      <x v="1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 v="2"/>
    </i>
    <i>
      <x v="36"/>
    </i>
    <i r="1">
      <x/>
    </i>
    <i r="1">
      <x v="2"/>
    </i>
    <i>
      <x v="37"/>
    </i>
    <i r="1">
      <x v="2"/>
    </i>
    <i>
      <x v="38"/>
    </i>
    <i r="1">
      <x v="1"/>
    </i>
    <i r="1">
      <x v="2"/>
    </i>
    <i>
      <x v="39"/>
    </i>
    <i r="1">
      <x/>
    </i>
    <i r="1">
      <x v="1"/>
    </i>
    <i>
      <x v="40"/>
    </i>
    <i r="1">
      <x/>
    </i>
    <i r="1">
      <x v="1"/>
    </i>
    <i r="1">
      <x v="2"/>
    </i>
    <i>
      <x v="41"/>
    </i>
    <i r="1">
      <x v="2"/>
    </i>
    <i>
      <x v="42"/>
    </i>
    <i r="1">
      <x v="2"/>
    </i>
    <i>
      <x v="43"/>
    </i>
    <i r="1">
      <x/>
    </i>
    <i r="1">
      <x v="2"/>
    </i>
    <i>
      <x v="44"/>
    </i>
    <i r="1">
      <x v="2"/>
    </i>
    <i>
      <x v="45"/>
    </i>
    <i r="1">
      <x v="2"/>
    </i>
    <i>
      <x v="46"/>
    </i>
    <i r="1">
      <x v="2"/>
    </i>
    <i>
      <x v="47"/>
    </i>
    <i r="1">
      <x v="2"/>
    </i>
    <i>
      <x v="48"/>
    </i>
    <i r="1">
      <x v="1"/>
    </i>
    <i>
      <x v="49"/>
    </i>
    <i r="1">
      <x/>
    </i>
    <i r="1">
      <x v="2"/>
    </i>
    <i>
      <x v="50"/>
    </i>
    <i r="1">
      <x v="1"/>
    </i>
    <i r="1">
      <x v="2"/>
    </i>
    <i>
      <x v="51"/>
    </i>
    <i r="1">
      <x/>
    </i>
    <i r="1">
      <x v="2"/>
    </i>
    <i>
      <x v="52"/>
    </i>
    <i r="1">
      <x v="1"/>
    </i>
    <i r="1">
      <x v="2"/>
    </i>
    <i>
      <x v="53"/>
    </i>
    <i r="1">
      <x/>
    </i>
    <i r="1">
      <x v="2"/>
    </i>
    <i>
      <x v="54"/>
    </i>
    <i r="1">
      <x v="2"/>
    </i>
    <i>
      <x v="55"/>
    </i>
    <i r="1">
      <x v="2"/>
    </i>
    <i>
      <x v="56"/>
    </i>
    <i r="1">
      <x/>
    </i>
    <i r="1">
      <x v="2"/>
    </i>
    <i>
      <x v="57"/>
    </i>
    <i r="1">
      <x/>
    </i>
    <i r="1">
      <x v="2"/>
    </i>
    <i>
      <x v="58"/>
    </i>
    <i r="1">
      <x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/>
    </i>
    <i r="1">
      <x v="2"/>
    </i>
    <i>
      <x v="63"/>
    </i>
    <i r="1">
      <x/>
    </i>
    <i r="1">
      <x v="2"/>
    </i>
    <i>
      <x v="64"/>
    </i>
    <i r="1">
      <x v="2"/>
    </i>
    <i>
      <x v="65"/>
    </i>
    <i r="1">
      <x v="2"/>
    </i>
    <i>
      <x v="66"/>
    </i>
    <i r="1">
      <x v="2"/>
    </i>
    <i>
      <x v="67"/>
    </i>
    <i r="1">
      <x v="2"/>
    </i>
    <i>
      <x v="68"/>
    </i>
    <i r="1">
      <x v="2"/>
    </i>
    <i>
      <x v="69"/>
    </i>
    <i r="1">
      <x/>
    </i>
    <i r="1">
      <x v="2"/>
    </i>
    <i>
      <x v="70"/>
    </i>
    <i r="1">
      <x v="2"/>
    </i>
    <i>
      <x v="71"/>
    </i>
    <i r="1">
      <x v="2"/>
    </i>
    <i>
      <x v="72"/>
    </i>
    <i r="1">
      <x v="2"/>
    </i>
    <i>
      <x v="73"/>
    </i>
    <i r="1">
      <x v="1"/>
    </i>
    <i>
      <x v="74"/>
    </i>
    <i r="1">
      <x v="1"/>
    </i>
    <i r="1">
      <x v="2"/>
    </i>
    <i>
      <x v="75"/>
    </i>
    <i r="1">
      <x v="1"/>
    </i>
    <i r="1">
      <x v="2"/>
    </i>
    <i>
      <x v="76"/>
    </i>
    <i r="1">
      <x v="2"/>
    </i>
    <i>
      <x v="77"/>
    </i>
    <i r="1">
      <x/>
    </i>
    <i r="1">
      <x v="2"/>
    </i>
    <i>
      <x v="78"/>
    </i>
    <i r="1">
      <x v="1"/>
    </i>
    <i r="1">
      <x v="2"/>
    </i>
    <i>
      <x v="79"/>
    </i>
    <i r="1">
      <x/>
    </i>
    <i r="1">
      <x v="2"/>
    </i>
    <i>
      <x v="80"/>
    </i>
    <i r="1">
      <x v="2"/>
    </i>
    <i>
      <x v="81"/>
    </i>
    <i r="1">
      <x/>
    </i>
    <i r="1">
      <x v="2"/>
    </i>
    <i>
      <x v="82"/>
    </i>
    <i r="1">
      <x v="2"/>
    </i>
    <i>
      <x v="83"/>
    </i>
    <i r="1">
      <x/>
    </i>
    <i r="1">
      <x v="2"/>
    </i>
    <i>
      <x v="84"/>
    </i>
    <i r="1">
      <x/>
    </i>
    <i r="1">
      <x v="2"/>
    </i>
    <i>
      <x v="85"/>
    </i>
    <i r="1">
      <x/>
    </i>
    <i>
      <x v="86"/>
    </i>
    <i r="1">
      <x v="1"/>
    </i>
    <i r="1">
      <x v="2"/>
    </i>
    <i>
      <x v="87"/>
    </i>
    <i r="1">
      <x v="1"/>
    </i>
    <i r="1">
      <x v="2"/>
    </i>
    <i>
      <x v="88"/>
    </i>
    <i r="1">
      <x v="2"/>
    </i>
    <i>
      <x v="89"/>
    </i>
    <i r="1">
      <x v="1"/>
    </i>
    <i r="1">
      <x v="2"/>
    </i>
    <i>
      <x v="90"/>
    </i>
    <i r="1">
      <x v="1"/>
    </i>
    <i r="1">
      <x v="2"/>
    </i>
    <i>
      <x v="91"/>
    </i>
    <i r="1">
      <x v="2"/>
    </i>
    <i>
      <x v="92"/>
    </i>
    <i r="1">
      <x v="2"/>
    </i>
    <i>
      <x v="93"/>
    </i>
    <i r="1">
      <x v="2"/>
    </i>
    <i>
      <x v="94"/>
    </i>
    <i r="1">
      <x v="1"/>
    </i>
    <i r="1">
      <x v="2"/>
    </i>
    <i>
      <x v="95"/>
    </i>
    <i r="1">
      <x v="2"/>
    </i>
    <i>
      <x v="96"/>
    </i>
    <i r="1">
      <x v="1"/>
    </i>
    <i r="1">
      <x v="2"/>
    </i>
    <i>
      <x v="97"/>
    </i>
    <i r="1">
      <x/>
    </i>
    <i r="1">
      <x v="2"/>
    </i>
    <i>
      <x v="98"/>
    </i>
    <i r="1">
      <x v="2"/>
    </i>
    <i>
      <x v="99"/>
    </i>
    <i r="1">
      <x/>
    </i>
    <i r="1">
      <x v="2"/>
    </i>
    <i>
      <x v="100"/>
    </i>
    <i r="1">
      <x/>
    </i>
    <i r="1">
      <x v="1"/>
    </i>
    <i r="1">
      <x v="2"/>
    </i>
    <i>
      <x v="101"/>
    </i>
    <i r="1">
      <x v="1"/>
    </i>
    <i r="1">
      <x v="2"/>
    </i>
    <i>
      <x v="102"/>
    </i>
    <i r="1">
      <x v="1"/>
    </i>
    <i>
      <x v="103"/>
    </i>
    <i r="1">
      <x/>
    </i>
    <i r="1">
      <x v="2"/>
    </i>
    <i>
      <x v="104"/>
    </i>
    <i r="1">
      <x v="2"/>
    </i>
    <i>
      <x v="105"/>
    </i>
    <i r="1">
      <x v="1"/>
    </i>
    <i r="1">
      <x v="2"/>
    </i>
    <i>
      <x v="106"/>
    </i>
    <i r="1">
      <x v="1"/>
    </i>
    <i>
      <x v="107"/>
    </i>
    <i r="1">
      <x v="2"/>
    </i>
    <i>
      <x v="108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21"/>
  <sheetViews>
    <sheetView tabSelected="1" topLeftCell="A593" workbookViewId="0">
      <selection activeCell="G600" sqref="G600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93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89</v>
      </c>
      <c r="E4" s="39" t="s">
        <v>91</v>
      </c>
      <c r="F4" s="40" t="s">
        <v>92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90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89</v>
      </c>
      <c r="E14" s="39" t="s">
        <v>94</v>
      </c>
      <c r="F14" s="40" t="s">
        <v>92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90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89</v>
      </c>
      <c r="E24" s="39" t="s">
        <v>95</v>
      </c>
      <c r="F24" s="40" t="s">
        <v>92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90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89</v>
      </c>
      <c r="E34" s="39" t="s">
        <v>100</v>
      </c>
      <c r="F34" s="40" t="s">
        <v>92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90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89</v>
      </c>
      <c r="E44" s="39" t="s">
        <v>101</v>
      </c>
      <c r="F44" s="40" t="s">
        <v>92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90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89</v>
      </c>
      <c r="E54" s="39" t="s">
        <v>102</v>
      </c>
      <c r="F54" s="40" t="s">
        <v>92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90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89</v>
      </c>
      <c r="E64" s="39" t="s">
        <v>103</v>
      </c>
      <c r="F64" s="40" t="s">
        <v>92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90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89</v>
      </c>
      <c r="E74" s="39" t="s">
        <v>105</v>
      </c>
      <c r="F74" s="40" t="s">
        <v>106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90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89</v>
      </c>
      <c r="E84" s="39" t="s">
        <v>104</v>
      </c>
      <c r="F84" s="40" t="s">
        <v>106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90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89</v>
      </c>
      <c r="E94" s="39" t="s">
        <v>109</v>
      </c>
      <c r="F94" s="40" t="s">
        <v>106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90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89</v>
      </c>
      <c r="E104" s="39" t="s">
        <v>111</v>
      </c>
      <c r="F104" s="40" t="s">
        <v>106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90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89</v>
      </c>
      <c r="E114" s="39" t="s">
        <v>112</v>
      </c>
      <c r="F114" s="40" t="s">
        <v>106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90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89</v>
      </c>
      <c r="E124" s="39" t="s">
        <v>113</v>
      </c>
      <c r="F124" s="40" t="s">
        <v>106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90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89</v>
      </c>
      <c r="E134" s="39" t="s">
        <v>115</v>
      </c>
      <c r="F134" s="40" t="s">
        <v>106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90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89</v>
      </c>
      <c r="E144" s="39" t="s">
        <v>118</v>
      </c>
      <c r="F144" s="40" t="s">
        <v>106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90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89</v>
      </c>
      <c r="E154" s="39" t="s">
        <v>119</v>
      </c>
      <c r="F154" s="40" t="s">
        <v>106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90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89</v>
      </c>
      <c r="E164" s="39" t="s">
        <v>120</v>
      </c>
      <c r="F164" s="40" t="s">
        <v>106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90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89</v>
      </c>
      <c r="E174" s="39" t="s">
        <v>121</v>
      </c>
      <c r="F174" s="40" t="s">
        <v>106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90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89</v>
      </c>
      <c r="E184" s="39" t="s">
        <v>122</v>
      </c>
      <c r="F184" s="40" t="s">
        <v>106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90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89</v>
      </c>
      <c r="E194" s="39" t="s">
        <v>123</v>
      </c>
      <c r="F194" s="40" t="s">
        <v>124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90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89</v>
      </c>
      <c r="E204" s="39" t="s">
        <v>125</v>
      </c>
      <c r="F204" s="40" t="s">
        <v>124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90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89</v>
      </c>
      <c r="E214" s="39" t="s">
        <v>131</v>
      </c>
      <c r="F214" s="40" t="s">
        <v>124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90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89</v>
      </c>
      <c r="E224" s="39" t="s">
        <v>132</v>
      </c>
      <c r="F224" s="40" t="s">
        <v>124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90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89</v>
      </c>
      <c r="E234" s="39" t="s">
        <v>133</v>
      </c>
      <c r="F234" s="40" t="s">
        <v>124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90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89</v>
      </c>
      <c r="E244" s="39" t="s">
        <v>134</v>
      </c>
      <c r="F244" s="40" t="s">
        <v>124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90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89</v>
      </c>
      <c r="E254" s="39" t="s">
        <v>135</v>
      </c>
      <c r="F254" s="40" t="s">
        <v>124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90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89</v>
      </c>
      <c r="E264" s="39" t="s">
        <v>136</v>
      </c>
      <c r="F264" s="40" t="s">
        <v>124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90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89</v>
      </c>
      <c r="E274" s="39" t="s">
        <v>137</v>
      </c>
      <c r="F274" s="40" t="s">
        <v>124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90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89</v>
      </c>
      <c r="E284" s="39" t="s">
        <v>139</v>
      </c>
      <c r="F284" s="40" t="s">
        <v>124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90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89</v>
      </c>
      <c r="E294" s="39" t="s">
        <v>140</v>
      </c>
      <c r="F294" s="40" t="s">
        <v>124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90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89</v>
      </c>
      <c r="E304" s="39" t="s">
        <v>141</v>
      </c>
      <c r="F304" s="40" t="s">
        <v>124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90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89</v>
      </c>
      <c r="E314" s="39" t="s">
        <v>143</v>
      </c>
      <c r="F314" s="40" t="s">
        <v>144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90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89</v>
      </c>
      <c r="E324" s="39" t="s">
        <v>145</v>
      </c>
      <c r="F324" s="40" t="s">
        <v>144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90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89</v>
      </c>
      <c r="E334" s="39" t="s">
        <v>146</v>
      </c>
      <c r="F334" s="40" t="s">
        <v>144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90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89</v>
      </c>
      <c r="E344" s="39" t="s">
        <v>147</v>
      </c>
      <c r="F344" s="40" t="s">
        <v>144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90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89</v>
      </c>
      <c r="E354" s="39" t="s">
        <v>148</v>
      </c>
      <c r="F354" s="40" t="s">
        <v>144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90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89</v>
      </c>
      <c r="E364" s="39" t="s">
        <v>149</v>
      </c>
      <c r="F364" s="40" t="s">
        <v>144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90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89</v>
      </c>
      <c r="E374" s="39" t="s">
        <v>150</v>
      </c>
      <c r="F374" s="40" t="s">
        <v>144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90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89</v>
      </c>
      <c r="E384" s="39" t="s">
        <v>151</v>
      </c>
      <c r="F384" s="40" t="s">
        <v>144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90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89</v>
      </c>
      <c r="E394" s="39" t="s">
        <v>152</v>
      </c>
      <c r="F394" s="40" t="s">
        <v>144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90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89</v>
      </c>
      <c r="E404" s="39" t="s">
        <v>153</v>
      </c>
      <c r="F404" s="40" t="s">
        <v>144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90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89</v>
      </c>
      <c r="E414" s="39" t="s">
        <v>154</v>
      </c>
      <c r="F414" s="40" t="s">
        <v>144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90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89</v>
      </c>
      <c r="E424" s="39" t="s">
        <v>155</v>
      </c>
      <c r="F424" s="40" t="s">
        <v>144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90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89</v>
      </c>
      <c r="E434" s="39" t="s">
        <v>156</v>
      </c>
      <c r="F434" s="40" t="s">
        <v>171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90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89</v>
      </c>
      <c r="E444" s="39" t="s">
        <v>157</v>
      </c>
      <c r="F444" s="40" t="s">
        <v>171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90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89</v>
      </c>
      <c r="E454" s="39" t="s">
        <v>169</v>
      </c>
      <c r="F454" s="40" t="s">
        <v>171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90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89</v>
      </c>
      <c r="E464" s="39" t="s">
        <v>172</v>
      </c>
      <c r="F464" s="40" t="s">
        <v>171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90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89</v>
      </c>
      <c r="E474" s="39" t="s">
        <v>173</v>
      </c>
      <c r="F474" s="40" t="s">
        <v>171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90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89</v>
      </c>
      <c r="E484" s="39" t="s">
        <v>174</v>
      </c>
      <c r="F484" s="40" t="s">
        <v>171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90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89</v>
      </c>
      <c r="E494" s="39" t="s">
        <v>175</v>
      </c>
      <c r="F494" s="40" t="s">
        <v>171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90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89</v>
      </c>
      <c r="E504" s="39" t="s">
        <v>176</v>
      </c>
      <c r="F504" s="40" t="s">
        <v>171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90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89</v>
      </c>
      <c r="E514" s="39" t="s">
        <v>177</v>
      </c>
      <c r="F514" s="40" t="s">
        <v>171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90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89</v>
      </c>
      <c r="E524" s="39" t="s">
        <v>178</v>
      </c>
      <c r="F524" s="40" t="s">
        <v>171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90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89</v>
      </c>
      <c r="E534" s="39" t="s">
        <v>179</v>
      </c>
      <c r="F534" s="40" t="s">
        <v>171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90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89</v>
      </c>
      <c r="E544" s="39" t="s">
        <v>180</v>
      </c>
      <c r="F544" s="40" t="s">
        <v>171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90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89</v>
      </c>
      <c r="E554" s="39" t="s">
        <v>181</v>
      </c>
      <c r="F554" s="40" t="s">
        <v>182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90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89</v>
      </c>
      <c r="E564" s="39" t="s">
        <v>183</v>
      </c>
      <c r="F564" s="40" t="s">
        <v>182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90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89</v>
      </c>
      <c r="E574" s="39" t="s">
        <v>191</v>
      </c>
      <c r="F574" s="40" t="s">
        <v>182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90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89</v>
      </c>
      <c r="E584" s="39" t="s">
        <v>194</v>
      </c>
      <c r="F584" s="40" t="s">
        <v>182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90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89</v>
      </c>
      <c r="E594" s="39" t="s">
        <v>196</v>
      </c>
      <c r="F594" s="40" t="s">
        <v>182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90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89</v>
      </c>
      <c r="E604" s="39" t="s">
        <v>199</v>
      </c>
      <c r="F604" s="40" t="s">
        <v>182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90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  <row r="613" spans="1:6" x14ac:dyDescent="0.25">
      <c r="A613" s="41">
        <v>43831</v>
      </c>
      <c r="B613" s="20"/>
    </row>
    <row r="614" spans="1:6" ht="30" x14ac:dyDescent="0.25">
      <c r="A614" s="4"/>
      <c r="B614" s="5"/>
      <c r="C614" s="42">
        <v>43831</v>
      </c>
      <c r="D614" s="38" t="s">
        <v>89</v>
      </c>
      <c r="E614" s="39" t="s">
        <v>200</v>
      </c>
      <c r="F614" s="40" t="s">
        <v>182</v>
      </c>
    </row>
    <row r="615" spans="1:6" x14ac:dyDescent="0.25">
      <c r="A615" s="8" t="s">
        <v>2</v>
      </c>
      <c r="B615" s="8" t="s">
        <v>3</v>
      </c>
      <c r="C615" s="4" t="s">
        <v>4</v>
      </c>
      <c r="D615" s="5">
        <v>17495</v>
      </c>
      <c r="E615" s="68">
        <v>0.48413640990838142</v>
      </c>
      <c r="F615" s="68">
        <v>-6.4841325217140245E-3</v>
      </c>
    </row>
    <row r="616" spans="1:6" x14ac:dyDescent="0.25">
      <c r="A616" s="8"/>
      <c r="B616" s="8" t="s">
        <v>5</v>
      </c>
      <c r="C616" s="4" t="s">
        <v>4</v>
      </c>
      <c r="D616" s="5">
        <v>16270</v>
      </c>
      <c r="E616" s="68">
        <v>-0.11494315400097917</v>
      </c>
      <c r="F616" s="68">
        <v>-7.4426142437881747E-3</v>
      </c>
    </row>
    <row r="617" spans="1:6" x14ac:dyDescent="0.25">
      <c r="A617" s="9"/>
      <c r="B617" s="10" t="s">
        <v>6</v>
      </c>
      <c r="C617" s="11"/>
      <c r="D617" s="7">
        <v>33765</v>
      </c>
      <c r="E617" s="15">
        <v>0.11912101024162275</v>
      </c>
      <c r="F617" s="15">
        <v>-7.0961766739280731E-3</v>
      </c>
    </row>
    <row r="618" spans="1:6" x14ac:dyDescent="0.25">
      <c r="A618" s="8" t="s">
        <v>7</v>
      </c>
      <c r="B618" s="8" t="s">
        <v>3</v>
      </c>
      <c r="C618" s="4" t="s">
        <v>4</v>
      </c>
      <c r="D618" s="5">
        <v>2211</v>
      </c>
      <c r="E618" s="68">
        <v>-0.20295602018745493</v>
      </c>
      <c r="F618" s="68">
        <v>0.1710725791169225</v>
      </c>
    </row>
    <row r="619" spans="1:6" x14ac:dyDescent="0.25">
      <c r="A619" s="8"/>
      <c r="B619" s="8" t="s">
        <v>5</v>
      </c>
      <c r="C619" s="4" t="s">
        <v>4</v>
      </c>
      <c r="D619" s="5">
        <v>35286</v>
      </c>
      <c r="E619" s="68">
        <v>7.5333699030901438E-2</v>
      </c>
      <c r="F619" s="68">
        <v>1.1959718385170662E-2</v>
      </c>
    </row>
    <row r="620" spans="1:6" x14ac:dyDescent="0.25">
      <c r="A620" s="9"/>
      <c r="B620" s="10" t="s">
        <v>6</v>
      </c>
      <c r="C620" s="11"/>
      <c r="D620" s="7">
        <v>37497</v>
      </c>
      <c r="E620" s="15">
        <v>5.3641676969765087E-2</v>
      </c>
      <c r="F620" s="15">
        <v>2.5638623700759179E-2</v>
      </c>
    </row>
    <row r="621" spans="1:6" x14ac:dyDescent="0.25">
      <c r="A621" s="223" t="s">
        <v>90</v>
      </c>
      <c r="B621" s="224"/>
      <c r="C621" s="225"/>
      <c r="D621" s="6">
        <v>71262</v>
      </c>
      <c r="E621" s="14">
        <v>8.368436259675481E-2</v>
      </c>
      <c r="F621" s="14">
        <v>9.8062925989093833E-3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38"/>
  <sheetViews>
    <sheetView topLeftCell="A100" workbookViewId="0">
      <selection activeCell="D127" sqref="D127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26" t="s">
        <v>0</v>
      </c>
      <c r="B2" s="227"/>
      <c r="C2" s="228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29" t="s">
        <v>90</v>
      </c>
      <c r="B9" s="230"/>
      <c r="C9" s="231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26" t="s">
        <v>8</v>
      </c>
      <c r="B11" s="227"/>
      <c r="C11" s="228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88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29" t="s">
        <v>97</v>
      </c>
      <c r="B18" s="230"/>
      <c r="C18" s="231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26" t="s">
        <v>0</v>
      </c>
      <c r="B22" s="227"/>
      <c r="C22" s="228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29" t="s">
        <v>97</v>
      </c>
      <c r="B29" s="230"/>
      <c r="C29" s="231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26" t="s">
        <v>8</v>
      </c>
      <c r="B31" s="227"/>
      <c r="C31" s="228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98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29" t="s">
        <v>97</v>
      </c>
      <c r="B38" s="230"/>
      <c r="C38" s="231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26" t="s">
        <v>0</v>
      </c>
      <c r="B42" s="227"/>
      <c r="C42" s="228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29" t="s">
        <v>97</v>
      </c>
      <c r="B49" s="230"/>
      <c r="C49" s="231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26" t="s">
        <v>8</v>
      </c>
      <c r="B51" s="227"/>
      <c r="C51" s="228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29" t="s">
        <v>97</v>
      </c>
      <c r="B58" s="230"/>
      <c r="C58" s="231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26" t="s">
        <v>0</v>
      </c>
      <c r="B62" s="227"/>
      <c r="C62" s="228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29" t="s">
        <v>97</v>
      </c>
      <c r="B69" s="230"/>
      <c r="C69" s="231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26" t="s">
        <v>8</v>
      </c>
      <c r="B71" s="227"/>
      <c r="C71" s="228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29" t="s">
        <v>97</v>
      </c>
      <c r="B78" s="230"/>
      <c r="C78" s="231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26" t="s">
        <v>0</v>
      </c>
      <c r="B82" s="227"/>
      <c r="C82" s="228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29" t="s">
        <v>97</v>
      </c>
      <c r="B89" s="230"/>
      <c r="C89" s="231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26" t="s">
        <v>8</v>
      </c>
      <c r="B91" s="227"/>
      <c r="C91" s="228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29" t="s">
        <v>97</v>
      </c>
      <c r="B98" s="230"/>
      <c r="C98" s="231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26" t="s">
        <v>0</v>
      </c>
      <c r="B102" s="227"/>
      <c r="C102" s="228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43678</v>
      </c>
      <c r="R102" s="12">
        <v>43709</v>
      </c>
      <c r="S102" s="12">
        <v>43739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SUM(J103:K103)</f>
        <v>18251</v>
      </c>
      <c r="R103" s="20">
        <f>SUM(J103:L103)</f>
        <v>27944</v>
      </c>
      <c r="S103" s="20">
        <f>SUM(J103:M103)</f>
        <v>41497</v>
      </c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SUM(J104:K104)</f>
        <v>42809</v>
      </c>
      <c r="R104" s="20">
        <f t="shared" ref="R104:R109" si="75">SUM(J104:L104)</f>
        <v>65576</v>
      </c>
      <c r="S104" s="20">
        <f t="shared" ref="S104:S109" si="76">SUM(J104:M104)</f>
        <v>88155</v>
      </c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7">SUM(I103:I104)</f>
        <v>32204</v>
      </c>
      <c r="J105" s="7">
        <f t="shared" si="77"/>
        <v>31459</v>
      </c>
      <c r="K105" s="7">
        <f t="shared" si="77"/>
        <v>29601</v>
      </c>
      <c r="L105" s="7">
        <f t="shared" si="77"/>
        <v>32460</v>
      </c>
      <c r="M105" s="7">
        <f t="shared" si="77"/>
        <v>36132</v>
      </c>
      <c r="N105" s="7">
        <f t="shared" si="77"/>
        <v>33755</v>
      </c>
      <c r="O105" s="7">
        <f t="shared" si="77"/>
        <v>31179</v>
      </c>
      <c r="P105" s="26">
        <f t="shared" si="73"/>
        <v>380337</v>
      </c>
      <c r="Q105" s="20">
        <f t="shared" si="74"/>
        <v>61060</v>
      </c>
      <c r="R105" s="20">
        <f t="shared" si="75"/>
        <v>93520</v>
      </c>
      <c r="S105" s="20">
        <f t="shared" si="76"/>
        <v>129652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7672</v>
      </c>
      <c r="R106" s="20">
        <f t="shared" si="75"/>
        <v>11926</v>
      </c>
      <c r="S106" s="20">
        <f t="shared" si="76"/>
        <v>16381</v>
      </c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62159</v>
      </c>
      <c r="R107" s="20">
        <f t="shared" si="75"/>
        <v>92867</v>
      </c>
      <c r="S107" s="20">
        <f t="shared" si="76"/>
        <v>128821</v>
      </c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8">SUM(I106:I107)</f>
        <v>30841</v>
      </c>
      <c r="J108" s="7">
        <f t="shared" si="78"/>
        <v>36052</v>
      </c>
      <c r="K108" s="7">
        <f t="shared" si="78"/>
        <v>33779</v>
      </c>
      <c r="L108" s="7">
        <f t="shared" si="78"/>
        <v>34962</v>
      </c>
      <c r="M108" s="7">
        <f t="shared" si="78"/>
        <v>40409</v>
      </c>
      <c r="N108" s="7">
        <f t="shared" si="78"/>
        <v>37572</v>
      </c>
      <c r="O108" s="7">
        <f t="shared" si="78"/>
        <v>31552</v>
      </c>
      <c r="P108" s="26">
        <f t="shared" si="73"/>
        <v>407089</v>
      </c>
      <c r="Q108" s="20">
        <f t="shared" si="74"/>
        <v>69831</v>
      </c>
      <c r="R108" s="20">
        <f t="shared" si="75"/>
        <v>104793</v>
      </c>
      <c r="S108" s="20">
        <f t="shared" si="76"/>
        <v>145202</v>
      </c>
    </row>
    <row r="109" spans="1:19" x14ac:dyDescent="0.25">
      <c r="A109" s="229" t="s">
        <v>97</v>
      </c>
      <c r="B109" s="230"/>
      <c r="C109" s="231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9">I105+I108</f>
        <v>63045</v>
      </c>
      <c r="J109" s="6">
        <f t="shared" si="79"/>
        <v>67511</v>
      </c>
      <c r="K109" s="6">
        <f t="shared" si="79"/>
        <v>63380</v>
      </c>
      <c r="L109" s="6">
        <f t="shared" si="79"/>
        <v>67422</v>
      </c>
      <c r="M109" s="6">
        <f t="shared" si="79"/>
        <v>76541</v>
      </c>
      <c r="N109" s="6">
        <f t="shared" si="79"/>
        <v>71327</v>
      </c>
      <c r="O109" s="6">
        <f t="shared" si="79"/>
        <v>62731</v>
      </c>
      <c r="P109" s="26">
        <f t="shared" si="73"/>
        <v>787426</v>
      </c>
      <c r="Q109" s="20">
        <f t="shared" si="74"/>
        <v>130891</v>
      </c>
      <c r="R109" s="20">
        <f t="shared" si="75"/>
        <v>198313</v>
      </c>
      <c r="S109" s="20">
        <f t="shared" si="76"/>
        <v>274854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26" t="s">
        <v>8</v>
      </c>
      <c r="B111" s="227"/>
      <c r="C111" s="228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>
        <v>43313</v>
      </c>
      <c r="R111" s="12">
        <v>43344</v>
      </c>
      <c r="S111" s="12">
        <v>43374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80">(D103-D83)/D83</f>
        <v>-0.25055629728526924</v>
      </c>
      <c r="E112" s="68">
        <f t="shared" si="80"/>
        <v>-0.29941860465116277</v>
      </c>
      <c r="F112" s="68">
        <f t="shared" si="80"/>
        <v>-0.20804331013147717</v>
      </c>
      <c r="G112" s="68">
        <f t="shared" si="80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1">(J103-J83)/J83</f>
        <v>-1.5326474910770523E-2</v>
      </c>
      <c r="K112" s="68">
        <f t="shared" si="81"/>
        <v>-0.28963805253042924</v>
      </c>
      <c r="L112" s="68">
        <f t="shared" si="81"/>
        <v>-0.30386383223211721</v>
      </c>
      <c r="M112" s="68">
        <f t="shared" si="81"/>
        <v>6.087150174448816E-3</v>
      </c>
      <c r="N112" s="68">
        <f t="shared" si="81"/>
        <v>-3.884240423735319E-2</v>
      </c>
      <c r="O112" s="68">
        <f t="shared" si="81"/>
        <v>0.24399011458099304</v>
      </c>
      <c r="P112" s="29">
        <f>(P103-P83)/P83</f>
        <v>-0.14931797773628472</v>
      </c>
      <c r="Q112" s="68">
        <f>Q103/Q83-1</f>
        <v>-0.1709366766603071</v>
      </c>
      <c r="R112" s="68">
        <f>(R103-R83)/R83</f>
        <v>-0.22243864433190494</v>
      </c>
      <c r="S112" s="68">
        <f t="shared" ref="S112" si="82">(S103-S83)/S83</f>
        <v>-0.16013276933352225</v>
      </c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3">(D104-D84)/D84</f>
        <v>3.5778679287807078E-2</v>
      </c>
      <c r="E113" s="68">
        <f t="shared" si="83"/>
        <v>0.16607851786501984</v>
      </c>
      <c r="F113" s="68">
        <f t="shared" si="83"/>
        <v>0.12656059854869969</v>
      </c>
      <c r="G113" s="68">
        <f t="shared" si="83"/>
        <v>0.10015974440894569</v>
      </c>
      <c r="H113" s="68">
        <f t="shared" si="83"/>
        <v>0.11081198019325994</v>
      </c>
      <c r="I113" s="68">
        <f t="shared" si="83"/>
        <v>8.9985895627644572E-2</v>
      </c>
      <c r="J113" s="68">
        <f t="shared" si="83"/>
        <v>0.27801574438527438</v>
      </c>
      <c r="K113" s="68">
        <f t="shared" si="83"/>
        <v>-3.1941720369851496E-2</v>
      </c>
      <c r="L113" s="68">
        <f>(L104-L84)/L84</f>
        <v>6.7870544090056287E-2</v>
      </c>
      <c r="M113" s="68">
        <f t="shared" ref="M113:P113" si="84">(M104-M84)/M84</f>
        <v>6.0644494550920705E-2</v>
      </c>
      <c r="N113" s="68">
        <f t="shared" si="84"/>
        <v>-4.8272152749764694E-2</v>
      </c>
      <c r="O113" s="68">
        <f t="shared" si="84"/>
        <v>-0.19143374220792278</v>
      </c>
      <c r="P113" s="29">
        <f t="shared" si="84"/>
        <v>5.4871541981276979E-2</v>
      </c>
      <c r="Q113" s="68">
        <f>Q104/Q84-1</f>
        <v>0.10646161798914444</v>
      </c>
      <c r="R113" s="68">
        <f t="shared" ref="R113:S113" si="85">(R104-R84)/R84</f>
        <v>9.2751208131978E-2</v>
      </c>
      <c r="S113" s="68">
        <f t="shared" si="85"/>
        <v>8.4344018303033286E-2</v>
      </c>
    </row>
    <row r="114" spans="1:19" x14ac:dyDescent="0.25">
      <c r="A114" s="9"/>
      <c r="B114" s="10" t="s">
        <v>6</v>
      </c>
      <c r="C114" s="11"/>
      <c r="D114" s="15">
        <f t="shared" ref="D114:P114" si="86">(D105-D85)/D85</f>
        <v>-9.8754368671027867E-2</v>
      </c>
      <c r="E114" s="15">
        <f t="shared" si="86"/>
        <v>8.8929994308480369E-4</v>
      </c>
      <c r="F114" s="15">
        <f t="shared" si="86"/>
        <v>2.0165380713780701E-2</v>
      </c>
      <c r="G114" s="15">
        <f t="shared" si="86"/>
        <v>-2.5512512617033866E-2</v>
      </c>
      <c r="H114" s="15">
        <f t="shared" si="86"/>
        <v>5.6560454221091495E-2</v>
      </c>
      <c r="I114" s="15">
        <f t="shared" si="86"/>
        <v>-1.8769043266301036E-2</v>
      </c>
      <c r="J114" s="15">
        <f t="shared" si="86"/>
        <v>0.17375568987389001</v>
      </c>
      <c r="K114" s="15">
        <f t="shared" si="86"/>
        <v>-0.12686567164179105</v>
      </c>
      <c r="L114" s="15">
        <f t="shared" si="86"/>
        <v>-7.8992168879809324E-2</v>
      </c>
      <c r="M114" s="15">
        <f t="shared" si="86"/>
        <v>3.9500561005782676E-2</v>
      </c>
      <c r="N114" s="15">
        <f t="shared" si="86"/>
        <v>-4.4795970343539535E-2</v>
      </c>
      <c r="O114" s="15">
        <f t="shared" si="86"/>
        <v>-7.6642876180886665E-2</v>
      </c>
      <c r="P114" s="29">
        <f t="shared" si="86"/>
        <v>-1.9026911589470587E-2</v>
      </c>
      <c r="Q114" s="68">
        <f t="shared" ref="Q114:Q118" si="87">Q105/Q85-1</f>
        <v>5.8645229309435276E-3</v>
      </c>
      <c r="R114" s="15">
        <f t="shared" ref="R114:S114" si="88">(R105-R85)/R85</f>
        <v>-2.5305373744111393E-2</v>
      </c>
      <c r="S114" s="15">
        <f t="shared" si="88"/>
        <v>-8.0714881375901822E-3</v>
      </c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9">(D106-D86)/D86</f>
        <v>0.68223165554881748</v>
      </c>
      <c r="E115" s="68">
        <f t="shared" si="89"/>
        <v>0.43436754176610981</v>
      </c>
      <c r="F115" s="68">
        <f t="shared" si="89"/>
        <v>0.93077742279020237</v>
      </c>
      <c r="G115" s="68">
        <f t="shared" si="89"/>
        <v>0.92356152876942466</v>
      </c>
      <c r="H115" s="68">
        <f t="shared" si="89"/>
        <v>0.28511289705319554</v>
      </c>
      <c r="I115" s="68">
        <f t="shared" si="89"/>
        <v>0.62135922330097082</v>
      </c>
      <c r="J115" s="68">
        <f t="shared" si="89"/>
        <v>0.95426195426195426</v>
      </c>
      <c r="K115" s="68">
        <f t="shared" si="89"/>
        <v>8.395677472984206E-2</v>
      </c>
      <c r="L115" s="68">
        <f t="shared" si="89"/>
        <v>1.273650454302512</v>
      </c>
      <c r="M115" s="68">
        <f t="shared" si="89"/>
        <v>0.86792452830188682</v>
      </c>
      <c r="N115" s="68">
        <f t="shared" si="89"/>
        <v>1.9289060347203086E-2</v>
      </c>
      <c r="O115" s="68">
        <f t="shared" si="89"/>
        <v>-0.50610252237591535</v>
      </c>
      <c r="P115" s="29">
        <f t="shared" si="89"/>
        <v>0.39872463403907771</v>
      </c>
      <c r="Q115" s="68">
        <f t="shared" si="87"/>
        <v>0.38658955358756542</v>
      </c>
      <c r="R115" s="68">
        <f t="shared" ref="R115:S115" si="90">(R106-R86)/R86</f>
        <v>0.61075094543490005</v>
      </c>
      <c r="S115" s="68">
        <f t="shared" si="90"/>
        <v>0.67340892838900812</v>
      </c>
    </row>
    <row r="116" spans="1:19" x14ac:dyDescent="0.25">
      <c r="A116" s="8"/>
      <c r="B116" s="8" t="s">
        <v>5</v>
      </c>
      <c r="C116" s="4" t="s">
        <v>4</v>
      </c>
      <c r="D116" s="68">
        <f t="shared" ref="D116:P116" si="91">(D107-D87)/D87</f>
        <v>3.3902577352070071E-2</v>
      </c>
      <c r="E116" s="68">
        <f t="shared" si="91"/>
        <v>-4.623859528318127E-2</v>
      </c>
      <c r="F116" s="68">
        <f t="shared" si="91"/>
        <v>-0.10714920544633652</v>
      </c>
      <c r="G116" s="68">
        <f t="shared" si="91"/>
        <v>-4.0371561271882817E-3</v>
      </c>
      <c r="H116" s="68">
        <f t="shared" si="91"/>
        <v>-6.095865570599613E-2</v>
      </c>
      <c r="I116" s="68">
        <f t="shared" si="91"/>
        <v>-8.6768350144846601E-2</v>
      </c>
      <c r="J116" s="68">
        <f t="shared" si="91"/>
        <v>6.1050141289347437E-2</v>
      </c>
      <c r="K116" s="68">
        <f t="shared" si="91"/>
        <v>-0.14794739394630987</v>
      </c>
      <c r="L116" s="68">
        <f t="shared" si="91"/>
        <v>2.0231025256150885E-3</v>
      </c>
      <c r="M116" s="68">
        <f t="shared" si="91"/>
        <v>5.0702825915427102E-2</v>
      </c>
      <c r="N116" s="68">
        <f t="shared" si="91"/>
        <v>1.8337227529502233E-3</v>
      </c>
      <c r="O116" s="68">
        <f t="shared" si="91"/>
        <v>6.1254236052909666E-2</v>
      </c>
      <c r="P116" s="29">
        <f t="shared" si="91"/>
        <v>-2.0756413961490573E-2</v>
      </c>
      <c r="Q116" s="68">
        <f t="shared" si="87"/>
        <v>-5.081924656802117E-2</v>
      </c>
      <c r="R116" s="68">
        <f t="shared" ref="R116:S116" si="92">(R107-R87)/R87</f>
        <v>-3.3973765512363079E-2</v>
      </c>
      <c r="S116" s="68">
        <f t="shared" si="92"/>
        <v>-1.1745120903400024E-2</v>
      </c>
    </row>
    <row r="117" spans="1:19" x14ac:dyDescent="0.25">
      <c r="A117" s="9"/>
      <c r="B117" s="10" t="s">
        <v>6</v>
      </c>
      <c r="C117" s="11"/>
      <c r="D117" s="15">
        <f t="shared" ref="D117:P117" si="93">(D108-D88)/D88</f>
        <v>6.5923862581244191E-2</v>
      </c>
      <c r="E117" s="15">
        <f t="shared" si="93"/>
        <v>-1.3904945407835581E-2</v>
      </c>
      <c r="F117" s="15">
        <f t="shared" si="93"/>
        <v>-4.2190155630352916E-2</v>
      </c>
      <c r="G117" s="15">
        <f t="shared" si="93"/>
        <v>6.86839419182773E-2</v>
      </c>
      <c r="H117" s="15">
        <f t="shared" si="93"/>
        <v>-3.5629254082518699E-2</v>
      </c>
      <c r="I117" s="15">
        <f t="shared" si="93"/>
        <v>-2.2007293483431108E-2</v>
      </c>
      <c r="J117" s="15">
        <f t="shared" si="93"/>
        <v>0.11416033129365226</v>
      </c>
      <c r="K117" s="15">
        <f t="shared" si="93"/>
        <v>-0.12629972582897936</v>
      </c>
      <c r="L117" s="15">
        <f t="shared" si="93"/>
        <v>7.5191438324568691E-2</v>
      </c>
      <c r="M117" s="15">
        <f t="shared" si="93"/>
        <v>0.10395038793574472</v>
      </c>
      <c r="N117" s="15">
        <f t="shared" si="93"/>
        <v>3.5256410256410257E-3</v>
      </c>
      <c r="O117" s="15">
        <f t="shared" si="93"/>
        <v>-2.4938965975462777E-2</v>
      </c>
      <c r="P117" s="29">
        <f t="shared" si="93"/>
        <v>1.2455201812570104E-2</v>
      </c>
      <c r="Q117" s="68">
        <f t="shared" si="87"/>
        <v>-1.6741762883694777E-2</v>
      </c>
      <c r="R117" s="15">
        <f t="shared" ref="R117:S117" si="94">(R108-R88)/R88</f>
        <v>1.2130929039860147E-2</v>
      </c>
      <c r="S117" s="15">
        <f t="shared" si="94"/>
        <v>3.6113628417094215E-2</v>
      </c>
    </row>
    <row r="118" spans="1:19" x14ac:dyDescent="0.25">
      <c r="A118" s="229" t="s">
        <v>97</v>
      </c>
      <c r="B118" s="230"/>
      <c r="C118" s="231"/>
      <c r="D118" s="14">
        <f t="shared" ref="D118:P118" si="95">(D109-D89)/D89</f>
        <v>-1.6526082794927018E-2</v>
      </c>
      <c r="E118" s="14">
        <f t="shared" si="95"/>
        <v>-6.8858435158306889E-3</v>
      </c>
      <c r="F118" s="14">
        <f t="shared" si="95"/>
        <v>-9.7540695257283573E-3</v>
      </c>
      <c r="G118" s="14">
        <f t="shared" si="95"/>
        <v>2.2892626307062368E-2</v>
      </c>
      <c r="H118" s="14">
        <f t="shared" si="95"/>
        <v>8.1110522286992875E-3</v>
      </c>
      <c r="I118" s="14">
        <f t="shared" si="95"/>
        <v>-2.035583870717116E-2</v>
      </c>
      <c r="J118" s="14">
        <f t="shared" si="95"/>
        <v>0.14115956727518594</v>
      </c>
      <c r="K118" s="14">
        <f t="shared" si="95"/>
        <v>-0.12656413648641199</v>
      </c>
      <c r="L118" s="14">
        <f t="shared" si="95"/>
        <v>-5.0028777615442515E-3</v>
      </c>
      <c r="M118" s="14">
        <f t="shared" si="95"/>
        <v>7.255860880288105E-2</v>
      </c>
      <c r="N118" s="14">
        <f t="shared" si="95"/>
        <v>-1.993734370276732E-2</v>
      </c>
      <c r="O118" s="14">
        <f t="shared" si="95"/>
        <v>-5.1341378580286118E-2</v>
      </c>
      <c r="P118" s="29">
        <f t="shared" si="95"/>
        <v>-2.9995125317329179E-3</v>
      </c>
      <c r="Q118" s="68">
        <f t="shared" si="87"/>
        <v>-6.3238286113388442E-3</v>
      </c>
      <c r="R118" s="14">
        <f t="shared" ref="R118:S118" si="96">(R109-R89)/R89</f>
        <v>-5.8751284557736171E-3</v>
      </c>
      <c r="S118" s="14">
        <f t="shared" si="96"/>
        <v>1.4790583648393195E-2</v>
      </c>
    </row>
    <row r="121" spans="1:19" ht="18.75" x14ac:dyDescent="0.3">
      <c r="A121" s="19">
        <v>2020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9" x14ac:dyDescent="0.25">
      <c r="A122" s="226" t="s">
        <v>0</v>
      </c>
      <c r="B122" s="227"/>
      <c r="C122" s="228"/>
      <c r="D122" s="12">
        <v>43831</v>
      </c>
      <c r="E122" s="12">
        <v>43862</v>
      </c>
      <c r="F122" s="12">
        <v>43891</v>
      </c>
      <c r="G122" s="12">
        <v>43922</v>
      </c>
      <c r="H122" s="12">
        <v>43952</v>
      </c>
      <c r="I122" s="12">
        <v>43983</v>
      </c>
      <c r="J122" s="12">
        <v>44013</v>
      </c>
      <c r="K122" s="12">
        <v>44044</v>
      </c>
      <c r="L122" s="12">
        <v>44075</v>
      </c>
      <c r="M122" s="12">
        <v>44105</v>
      </c>
      <c r="N122" s="12">
        <v>44136</v>
      </c>
      <c r="O122" s="12">
        <v>44166</v>
      </c>
      <c r="P122" s="25" t="s">
        <v>1</v>
      </c>
    </row>
    <row r="123" spans="1:19" x14ac:dyDescent="0.25">
      <c r="A123" s="8" t="s">
        <v>2</v>
      </c>
      <c r="B123" s="8" t="s">
        <v>3</v>
      </c>
      <c r="C123" s="4" t="s">
        <v>4</v>
      </c>
      <c r="D123" s="5">
        <v>17495</v>
      </c>
      <c r="E123" s="5"/>
      <c r="F123" s="5"/>
      <c r="G123" s="20"/>
      <c r="H123" s="20"/>
      <c r="I123" s="20"/>
      <c r="J123" s="20"/>
      <c r="K123" s="20"/>
      <c r="L123" s="20"/>
      <c r="M123" s="20"/>
      <c r="N123" s="20"/>
      <c r="O123" s="20"/>
      <c r="P123" s="26">
        <f>SUM(D123:O123)</f>
        <v>17495</v>
      </c>
    </row>
    <row r="124" spans="1:19" x14ac:dyDescent="0.25">
      <c r="A124" s="8"/>
      <c r="B124" s="8" t="s">
        <v>5</v>
      </c>
      <c r="C124" s="4" t="s">
        <v>4</v>
      </c>
      <c r="D124" s="5">
        <v>16270</v>
      </c>
      <c r="E124" s="5"/>
      <c r="F124" s="5"/>
      <c r="G124" s="20"/>
      <c r="H124" s="20"/>
      <c r="I124" s="20"/>
      <c r="J124" s="20"/>
      <c r="K124" s="20"/>
      <c r="L124" s="20"/>
      <c r="M124" s="20"/>
      <c r="N124" s="20"/>
      <c r="O124" s="20"/>
      <c r="P124" s="26">
        <f t="shared" ref="P124:P129" si="97">SUM(D124:O124)</f>
        <v>16270</v>
      </c>
    </row>
    <row r="125" spans="1:19" x14ac:dyDescent="0.25">
      <c r="A125" s="9"/>
      <c r="B125" s="10" t="s">
        <v>6</v>
      </c>
      <c r="C125" s="11"/>
      <c r="D125" s="7">
        <f>SUM(D123:D124)</f>
        <v>33765</v>
      </c>
      <c r="E125" s="7">
        <f>SUM(E123:E124)</f>
        <v>0</v>
      </c>
      <c r="F125" s="7">
        <f>SUM(F123:F124)</f>
        <v>0</v>
      </c>
      <c r="G125" s="7">
        <f>SUM(G123:G124)</f>
        <v>0</v>
      </c>
      <c r="H125" s="7">
        <f>SUM(H123:H124)</f>
        <v>0</v>
      </c>
      <c r="I125" s="7">
        <f t="shared" ref="I125:O125" si="98">SUM(I123:I124)</f>
        <v>0</v>
      </c>
      <c r="J125" s="7">
        <f t="shared" si="98"/>
        <v>0</v>
      </c>
      <c r="K125" s="7">
        <f t="shared" si="98"/>
        <v>0</v>
      </c>
      <c r="L125" s="7">
        <f t="shared" si="98"/>
        <v>0</v>
      </c>
      <c r="M125" s="7">
        <f t="shared" si="98"/>
        <v>0</v>
      </c>
      <c r="N125" s="7">
        <f t="shared" si="98"/>
        <v>0</v>
      </c>
      <c r="O125" s="7">
        <f t="shared" si="98"/>
        <v>0</v>
      </c>
      <c r="P125" s="26">
        <f t="shared" si="97"/>
        <v>33765</v>
      </c>
    </row>
    <row r="126" spans="1:19" x14ac:dyDescent="0.25">
      <c r="A126" s="8" t="s">
        <v>7</v>
      </c>
      <c r="B126" s="8" t="s">
        <v>3</v>
      </c>
      <c r="C126" s="4" t="s">
        <v>4</v>
      </c>
      <c r="D126" s="5">
        <v>2211</v>
      </c>
      <c r="E126" s="5"/>
      <c r="F126" s="5"/>
      <c r="G126" s="20"/>
      <c r="H126" s="20"/>
      <c r="I126" s="20"/>
      <c r="J126" s="20"/>
      <c r="K126" s="20"/>
      <c r="L126" s="20"/>
      <c r="M126" s="20"/>
      <c r="N126" s="20"/>
      <c r="O126" s="20"/>
      <c r="P126" s="26">
        <f t="shared" si="97"/>
        <v>2211</v>
      </c>
    </row>
    <row r="127" spans="1:19" x14ac:dyDescent="0.25">
      <c r="A127" s="8"/>
      <c r="B127" s="8" t="s">
        <v>5</v>
      </c>
      <c r="C127" s="4" t="s">
        <v>4</v>
      </c>
      <c r="D127" s="5">
        <v>35286</v>
      </c>
      <c r="E127" s="5"/>
      <c r="F127" s="5"/>
      <c r="G127" s="20"/>
      <c r="H127" s="20"/>
      <c r="I127" s="20"/>
      <c r="J127" s="20"/>
      <c r="K127" s="20"/>
      <c r="L127" s="20"/>
      <c r="M127" s="20"/>
      <c r="N127" s="20"/>
      <c r="O127" s="20"/>
      <c r="P127" s="26">
        <f t="shared" si="97"/>
        <v>35286</v>
      </c>
    </row>
    <row r="128" spans="1:19" x14ac:dyDescent="0.25">
      <c r="A128" s="9"/>
      <c r="B128" s="10" t="s">
        <v>6</v>
      </c>
      <c r="C128" s="11"/>
      <c r="D128" s="7">
        <f>SUM(D126:D127)</f>
        <v>37497</v>
      </c>
      <c r="E128" s="7">
        <f>SUM(E126:E127)</f>
        <v>0</v>
      </c>
      <c r="F128" s="7">
        <f>SUM(F126:F127)</f>
        <v>0</v>
      </c>
      <c r="G128" s="7">
        <f>SUM(G126:G127)</f>
        <v>0</v>
      </c>
      <c r="H128" s="7">
        <f>SUM(H126:H127)</f>
        <v>0</v>
      </c>
      <c r="I128" s="7">
        <f t="shared" ref="I128:O128" si="99">SUM(I126:I127)</f>
        <v>0</v>
      </c>
      <c r="J128" s="7">
        <f t="shared" si="99"/>
        <v>0</v>
      </c>
      <c r="K128" s="7">
        <f t="shared" si="99"/>
        <v>0</v>
      </c>
      <c r="L128" s="7">
        <f t="shared" si="99"/>
        <v>0</v>
      </c>
      <c r="M128" s="7">
        <f t="shared" si="99"/>
        <v>0</v>
      </c>
      <c r="N128" s="7">
        <f t="shared" si="99"/>
        <v>0</v>
      </c>
      <c r="O128" s="7">
        <f t="shared" si="99"/>
        <v>0</v>
      </c>
      <c r="P128" s="26">
        <f t="shared" si="97"/>
        <v>37497</v>
      </c>
    </row>
    <row r="129" spans="1:16" x14ac:dyDescent="0.25">
      <c r="A129" s="229" t="s">
        <v>97</v>
      </c>
      <c r="B129" s="230"/>
      <c r="C129" s="231"/>
      <c r="D129" s="6">
        <f>D125+D128</f>
        <v>71262</v>
      </c>
      <c r="E129" s="6">
        <f>E125+E128</f>
        <v>0</v>
      </c>
      <c r="F129" s="6">
        <f>F125+F128</f>
        <v>0</v>
      </c>
      <c r="G129" s="6">
        <f>G125+G128</f>
        <v>0</v>
      </c>
      <c r="H129" s="6">
        <f>H125+H128</f>
        <v>0</v>
      </c>
      <c r="I129" s="6">
        <f t="shared" ref="I129:O129" si="100">I125+I128</f>
        <v>0</v>
      </c>
      <c r="J129" s="6">
        <f t="shared" si="100"/>
        <v>0</v>
      </c>
      <c r="K129" s="6">
        <f t="shared" si="100"/>
        <v>0</v>
      </c>
      <c r="L129" s="6">
        <f t="shared" si="100"/>
        <v>0</v>
      </c>
      <c r="M129" s="6">
        <f t="shared" si="100"/>
        <v>0</v>
      </c>
      <c r="N129" s="6">
        <f t="shared" si="100"/>
        <v>0</v>
      </c>
      <c r="O129" s="6">
        <f t="shared" si="100"/>
        <v>0</v>
      </c>
      <c r="P129" s="26">
        <f t="shared" si="97"/>
        <v>71262</v>
      </c>
    </row>
    <row r="130" spans="1:16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</row>
    <row r="131" spans="1:16" x14ac:dyDescent="0.25">
      <c r="A131" s="226" t="s">
        <v>8</v>
      </c>
      <c r="B131" s="227"/>
      <c r="C131" s="228"/>
      <c r="D131" s="12">
        <v>43466</v>
      </c>
      <c r="E131" s="12">
        <v>43497</v>
      </c>
      <c r="F131" s="12">
        <v>43525</v>
      </c>
      <c r="G131" s="12">
        <v>43556</v>
      </c>
      <c r="H131" s="12">
        <v>43586</v>
      </c>
      <c r="I131" s="12">
        <v>43617</v>
      </c>
      <c r="J131" s="12">
        <v>43647</v>
      </c>
      <c r="K131" s="12">
        <v>43678</v>
      </c>
      <c r="L131" s="12">
        <v>43709</v>
      </c>
      <c r="M131" s="12">
        <v>43739</v>
      </c>
      <c r="N131" s="12">
        <v>43770</v>
      </c>
      <c r="O131" s="12">
        <v>43800</v>
      </c>
      <c r="P131" s="25" t="s">
        <v>1</v>
      </c>
    </row>
    <row r="132" spans="1:16" x14ac:dyDescent="0.25">
      <c r="A132" s="8" t="s">
        <v>2</v>
      </c>
      <c r="B132" s="8" t="s">
        <v>3</v>
      </c>
      <c r="C132" s="4" t="s">
        <v>4</v>
      </c>
      <c r="D132" s="68">
        <f t="shared" ref="D132:G132" si="101">(D123-D103)/D103</f>
        <v>0.48413640990838142</v>
      </c>
      <c r="E132" s="68">
        <f t="shared" si="101"/>
        <v>-1</v>
      </c>
      <c r="F132" s="68">
        <f t="shared" si="101"/>
        <v>-1</v>
      </c>
      <c r="G132" s="68">
        <f t="shared" si="101"/>
        <v>-1</v>
      </c>
      <c r="H132" s="68">
        <f>(H123-H103)/H103</f>
        <v>-1</v>
      </c>
      <c r="I132" s="68">
        <f>(I123-I103)/I103</f>
        <v>-1</v>
      </c>
      <c r="J132" s="68">
        <f t="shared" ref="J132:O132" si="102">(J123-J103)/J103</f>
        <v>-1</v>
      </c>
      <c r="K132" s="68">
        <f t="shared" si="102"/>
        <v>-1</v>
      </c>
      <c r="L132" s="68">
        <f t="shared" si="102"/>
        <v>-1</v>
      </c>
      <c r="M132" s="68">
        <f t="shared" si="102"/>
        <v>-1</v>
      </c>
      <c r="N132" s="68">
        <f t="shared" si="102"/>
        <v>-1</v>
      </c>
      <c r="O132" s="68">
        <f t="shared" si="102"/>
        <v>-1</v>
      </c>
      <c r="P132" s="29">
        <f>(P123-P103)/P103</f>
        <v>-0.85343397617411998</v>
      </c>
    </row>
    <row r="133" spans="1:16" x14ac:dyDescent="0.25">
      <c r="A133" s="8"/>
      <c r="B133" s="8" t="s">
        <v>5</v>
      </c>
      <c r="C133" s="4" t="s">
        <v>4</v>
      </c>
      <c r="D133" s="68">
        <f t="shared" ref="D133:K133" si="103">(D124-D104)/D104</f>
        <v>-0.11494315400097917</v>
      </c>
      <c r="E133" s="68">
        <f t="shared" si="103"/>
        <v>-1</v>
      </c>
      <c r="F133" s="68">
        <f t="shared" si="103"/>
        <v>-1</v>
      </c>
      <c r="G133" s="68">
        <f t="shared" si="103"/>
        <v>-1</v>
      </c>
      <c r="H133" s="68">
        <f t="shared" si="103"/>
        <v>-1</v>
      </c>
      <c r="I133" s="68">
        <f t="shared" si="103"/>
        <v>-1</v>
      </c>
      <c r="J133" s="68">
        <f t="shared" si="103"/>
        <v>-1</v>
      </c>
      <c r="K133" s="68">
        <f t="shared" si="103"/>
        <v>-1</v>
      </c>
      <c r="L133" s="68">
        <f>(L124-L104)/L104</f>
        <v>-1</v>
      </c>
      <c r="M133" s="68">
        <f t="shared" ref="M133:P133" si="104">(M124-M104)/M104</f>
        <v>-1</v>
      </c>
      <c r="N133" s="68">
        <f t="shared" si="104"/>
        <v>-1</v>
      </c>
      <c r="O133" s="68">
        <f t="shared" si="104"/>
        <v>-1</v>
      </c>
      <c r="P133" s="29">
        <f t="shared" si="104"/>
        <v>-0.93765590812772304</v>
      </c>
    </row>
    <row r="134" spans="1:16" x14ac:dyDescent="0.25">
      <c r="A134" s="9"/>
      <c r="B134" s="10" t="s">
        <v>6</v>
      </c>
      <c r="C134" s="11"/>
      <c r="D134" s="15">
        <f t="shared" ref="D134:P134" si="105">(D125-D105)/D105</f>
        <v>0.11912101024162275</v>
      </c>
      <c r="E134" s="15">
        <f t="shared" si="105"/>
        <v>-1</v>
      </c>
      <c r="F134" s="15">
        <f t="shared" si="105"/>
        <v>-1</v>
      </c>
      <c r="G134" s="15">
        <f t="shared" si="105"/>
        <v>-1</v>
      </c>
      <c r="H134" s="15">
        <f t="shared" si="105"/>
        <v>-1</v>
      </c>
      <c r="I134" s="15">
        <f t="shared" si="105"/>
        <v>-1</v>
      </c>
      <c r="J134" s="15">
        <f t="shared" si="105"/>
        <v>-1</v>
      </c>
      <c r="K134" s="15">
        <f t="shared" si="105"/>
        <v>-1</v>
      </c>
      <c r="L134" s="15">
        <f t="shared" si="105"/>
        <v>-1</v>
      </c>
      <c r="M134" s="15">
        <f t="shared" si="105"/>
        <v>-1</v>
      </c>
      <c r="N134" s="15">
        <f t="shared" si="105"/>
        <v>-1</v>
      </c>
      <c r="O134" s="15">
        <f t="shared" si="105"/>
        <v>-1</v>
      </c>
      <c r="P134" s="29">
        <f t="shared" si="105"/>
        <v>-0.91122346760898887</v>
      </c>
    </row>
    <row r="135" spans="1:16" x14ac:dyDescent="0.25">
      <c r="A135" s="8" t="s">
        <v>7</v>
      </c>
      <c r="B135" s="8" t="s">
        <v>3</v>
      </c>
      <c r="C135" s="4" t="s">
        <v>4</v>
      </c>
      <c r="D135" s="68">
        <f t="shared" ref="D135:P135" si="106">(D126-D106)/D106</f>
        <v>-0.20295602018745493</v>
      </c>
      <c r="E135" s="68">
        <f t="shared" si="106"/>
        <v>-1</v>
      </c>
      <c r="F135" s="68">
        <f t="shared" si="106"/>
        <v>-1</v>
      </c>
      <c r="G135" s="68">
        <f t="shared" si="106"/>
        <v>-1</v>
      </c>
      <c r="H135" s="68">
        <f t="shared" si="106"/>
        <v>-1</v>
      </c>
      <c r="I135" s="68">
        <f t="shared" si="106"/>
        <v>-1</v>
      </c>
      <c r="J135" s="68">
        <f t="shared" si="106"/>
        <v>-1</v>
      </c>
      <c r="K135" s="68">
        <f t="shared" si="106"/>
        <v>-1</v>
      </c>
      <c r="L135" s="68">
        <f t="shared" si="106"/>
        <v>-1</v>
      </c>
      <c r="M135" s="68">
        <f t="shared" si="106"/>
        <v>-1</v>
      </c>
      <c r="N135" s="68">
        <f t="shared" si="106"/>
        <v>-1</v>
      </c>
      <c r="O135" s="68">
        <f t="shared" si="106"/>
        <v>-1</v>
      </c>
      <c r="P135" s="29">
        <f t="shared" si="106"/>
        <v>-0.95034473465537761</v>
      </c>
    </row>
    <row r="136" spans="1:16" x14ac:dyDescent="0.25">
      <c r="A136" s="8"/>
      <c r="B136" s="8" t="s">
        <v>5</v>
      </c>
      <c r="C136" s="4" t="s">
        <v>4</v>
      </c>
      <c r="D136" s="68">
        <f t="shared" ref="D136:P136" si="107">(D127-D107)/D107</f>
        <v>7.5333699030901438E-2</v>
      </c>
      <c r="E136" s="68">
        <f t="shared" si="107"/>
        <v>-1</v>
      </c>
      <c r="F136" s="68">
        <f t="shared" si="107"/>
        <v>-1</v>
      </c>
      <c r="G136" s="68">
        <f t="shared" si="107"/>
        <v>-1</v>
      </c>
      <c r="H136" s="68">
        <f t="shared" si="107"/>
        <v>-1</v>
      </c>
      <c r="I136" s="68">
        <f t="shared" si="107"/>
        <v>-1</v>
      </c>
      <c r="J136" s="68">
        <f t="shared" si="107"/>
        <v>-1</v>
      </c>
      <c r="K136" s="68">
        <f t="shared" si="107"/>
        <v>-1</v>
      </c>
      <c r="L136" s="68">
        <f t="shared" si="107"/>
        <v>-1</v>
      </c>
      <c r="M136" s="68">
        <f t="shared" si="107"/>
        <v>-1</v>
      </c>
      <c r="N136" s="68">
        <f t="shared" si="107"/>
        <v>-1</v>
      </c>
      <c r="O136" s="68">
        <f t="shared" si="107"/>
        <v>-1</v>
      </c>
      <c r="P136" s="29">
        <f t="shared" si="107"/>
        <v>-0.90267595611233387</v>
      </c>
    </row>
    <row r="137" spans="1:16" x14ac:dyDescent="0.25">
      <c r="A137" s="9"/>
      <c r="B137" s="10" t="s">
        <v>6</v>
      </c>
      <c r="C137" s="11"/>
      <c r="D137" s="15">
        <f t="shared" ref="D137:P137" si="108">(D128-D108)/D108</f>
        <v>5.3641676969765087E-2</v>
      </c>
      <c r="E137" s="15">
        <f t="shared" si="108"/>
        <v>-1</v>
      </c>
      <c r="F137" s="15">
        <f t="shared" si="108"/>
        <v>-1</v>
      </c>
      <c r="G137" s="15">
        <f t="shared" si="108"/>
        <v>-1</v>
      </c>
      <c r="H137" s="15">
        <f t="shared" si="108"/>
        <v>-1</v>
      </c>
      <c r="I137" s="15">
        <f t="shared" si="108"/>
        <v>-1</v>
      </c>
      <c r="J137" s="15">
        <f t="shared" si="108"/>
        <v>-1</v>
      </c>
      <c r="K137" s="15">
        <f t="shared" si="108"/>
        <v>-1</v>
      </c>
      <c r="L137" s="15">
        <f t="shared" si="108"/>
        <v>-1</v>
      </c>
      <c r="M137" s="15">
        <f t="shared" si="108"/>
        <v>-1</v>
      </c>
      <c r="N137" s="15">
        <f t="shared" si="108"/>
        <v>-1</v>
      </c>
      <c r="O137" s="15">
        <f t="shared" si="108"/>
        <v>-1</v>
      </c>
      <c r="P137" s="29">
        <f t="shared" si="108"/>
        <v>-0.90788992087725284</v>
      </c>
    </row>
    <row r="138" spans="1:16" x14ac:dyDescent="0.25">
      <c r="A138" s="229" t="s">
        <v>97</v>
      </c>
      <c r="B138" s="230"/>
      <c r="C138" s="231"/>
      <c r="D138" s="14">
        <f t="shared" ref="D138:P138" si="109">(D129-D109)/D109</f>
        <v>8.368436259675481E-2</v>
      </c>
      <c r="E138" s="14">
        <f t="shared" si="109"/>
        <v>-1</v>
      </c>
      <c r="F138" s="14">
        <f t="shared" si="109"/>
        <v>-1</v>
      </c>
      <c r="G138" s="14">
        <f t="shared" si="109"/>
        <v>-1</v>
      </c>
      <c r="H138" s="14">
        <f t="shared" si="109"/>
        <v>-1</v>
      </c>
      <c r="I138" s="14">
        <f t="shared" si="109"/>
        <v>-1</v>
      </c>
      <c r="J138" s="14">
        <f t="shared" si="109"/>
        <v>-1</v>
      </c>
      <c r="K138" s="14">
        <f t="shared" si="109"/>
        <v>-1</v>
      </c>
      <c r="L138" s="14">
        <f t="shared" si="109"/>
        <v>-1</v>
      </c>
      <c r="M138" s="14">
        <f t="shared" si="109"/>
        <v>-1</v>
      </c>
      <c r="N138" s="14">
        <f t="shared" si="109"/>
        <v>-1</v>
      </c>
      <c r="O138" s="14">
        <f t="shared" si="109"/>
        <v>-1</v>
      </c>
      <c r="P138" s="29">
        <f t="shared" si="109"/>
        <v>-0.90950006730791211</v>
      </c>
    </row>
  </sheetData>
  <mergeCells count="28">
    <mergeCell ref="A122:C122"/>
    <mergeCell ref="A129:C129"/>
    <mergeCell ref="A131:C131"/>
    <mergeCell ref="A138:C138"/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G8" sqref="AG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A14" sqref="A14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43831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85</v>
      </c>
      <c r="C5" s="20"/>
      <c r="D5" s="20"/>
    </row>
    <row r="6" spans="1:8" x14ac:dyDescent="0.25">
      <c r="B6" s="17" t="s">
        <v>12</v>
      </c>
      <c r="C6" s="20">
        <v>0</v>
      </c>
      <c r="D6" s="20">
        <v>390777.53</v>
      </c>
    </row>
    <row r="7" spans="1:8" x14ac:dyDescent="0.25">
      <c r="B7" s="17" t="s">
        <v>4</v>
      </c>
      <c r="C7" s="20">
        <v>633</v>
      </c>
      <c r="D7" s="20">
        <v>16133.3208</v>
      </c>
    </row>
    <row r="8" spans="1:8" x14ac:dyDescent="0.25">
      <c r="A8" s="17" t="s">
        <v>159</v>
      </c>
      <c r="C8" s="20"/>
      <c r="D8" s="20"/>
    </row>
    <row r="9" spans="1:8" x14ac:dyDescent="0.25">
      <c r="B9" s="17" t="s">
        <v>12</v>
      </c>
      <c r="C9" s="20">
        <v>0</v>
      </c>
      <c r="D9" s="20">
        <v>208589.66899999997</v>
      </c>
    </row>
    <row r="10" spans="1:8" x14ac:dyDescent="0.25">
      <c r="B10" s="17" t="s">
        <v>4</v>
      </c>
      <c r="C10" s="20">
        <v>530</v>
      </c>
      <c r="D10" s="20">
        <v>9906.8318000000036</v>
      </c>
    </row>
    <row r="11" spans="1:8" x14ac:dyDescent="0.25">
      <c r="A11" s="17" t="s">
        <v>11</v>
      </c>
      <c r="C11" s="20"/>
      <c r="D11" s="20"/>
    </row>
    <row r="12" spans="1:8" x14ac:dyDescent="0.25">
      <c r="B12" s="17" t="s">
        <v>12</v>
      </c>
      <c r="C12" s="20">
        <v>0</v>
      </c>
      <c r="D12" s="20">
        <v>217252</v>
      </c>
    </row>
    <row r="13" spans="1:8" x14ac:dyDescent="0.25">
      <c r="B13" s="17" t="s">
        <v>4</v>
      </c>
      <c r="C13" s="20">
        <v>6</v>
      </c>
      <c r="D13" s="20">
        <v>126.55300000000003</v>
      </c>
    </row>
    <row r="14" spans="1:8" x14ac:dyDescent="0.25">
      <c r="A14" s="17" t="s">
        <v>158</v>
      </c>
      <c r="C14" s="20"/>
      <c r="D14" s="20"/>
    </row>
    <row r="15" spans="1:8" x14ac:dyDescent="0.25">
      <c r="B15" s="17" t="s">
        <v>12</v>
      </c>
      <c r="C15" s="20">
        <v>0</v>
      </c>
      <c r="D15" s="20">
        <v>164130.25</v>
      </c>
    </row>
    <row r="16" spans="1:8" x14ac:dyDescent="0.25">
      <c r="A16" s="17" t="s">
        <v>21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123090.66899999999</v>
      </c>
    </row>
    <row r="18" spans="1:4" x14ac:dyDescent="0.25">
      <c r="B18" s="17" t="s">
        <v>4</v>
      </c>
      <c r="C18" s="20">
        <v>3</v>
      </c>
      <c r="D18" s="20">
        <v>66.628</v>
      </c>
    </row>
    <row r="19" spans="1:4" x14ac:dyDescent="0.25">
      <c r="A19" s="17" t="s">
        <v>20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109285.26999999999</v>
      </c>
    </row>
    <row r="21" spans="1:4" x14ac:dyDescent="0.25">
      <c r="B21" s="17" t="s">
        <v>4</v>
      </c>
      <c r="C21" s="20">
        <v>62</v>
      </c>
      <c r="D21" s="20">
        <v>1118.1779999999999</v>
      </c>
    </row>
    <row r="22" spans="1:4" x14ac:dyDescent="0.25">
      <c r="A22" s="17" t="s">
        <v>18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86390.83</v>
      </c>
    </row>
    <row r="24" spans="1:4" x14ac:dyDescent="0.25">
      <c r="B24" s="17" t="s">
        <v>4</v>
      </c>
      <c r="C24" s="20">
        <v>260</v>
      </c>
      <c r="D24" s="20">
        <v>5780.4997999999996</v>
      </c>
    </row>
    <row r="25" spans="1:4" x14ac:dyDescent="0.25">
      <c r="A25" s="17" t="s">
        <v>129</v>
      </c>
      <c r="C25" s="20"/>
      <c r="D25" s="20"/>
    </row>
    <row r="26" spans="1:4" x14ac:dyDescent="0.25">
      <c r="B26" s="17" t="s">
        <v>12</v>
      </c>
      <c r="C26" s="20">
        <v>0</v>
      </c>
      <c r="D26" s="20">
        <v>91339</v>
      </c>
    </row>
    <row r="27" spans="1:4" x14ac:dyDescent="0.25">
      <c r="A27" s="17" t="s">
        <v>164</v>
      </c>
      <c r="C27" s="20"/>
      <c r="D27" s="20"/>
    </row>
    <row r="28" spans="1:4" x14ac:dyDescent="0.25">
      <c r="B28" s="17" t="s">
        <v>12</v>
      </c>
      <c r="C28" s="20">
        <v>0</v>
      </c>
      <c r="D28" s="20">
        <v>75589.45</v>
      </c>
    </row>
    <row r="29" spans="1:4" x14ac:dyDescent="0.25">
      <c r="B29" s="17" t="s">
        <v>4</v>
      </c>
      <c r="C29" s="20">
        <v>237</v>
      </c>
      <c r="D29" s="20">
        <v>4956.0492000000004</v>
      </c>
    </row>
    <row r="30" spans="1:4" x14ac:dyDescent="0.25">
      <c r="A30" s="17" t="s">
        <v>24</v>
      </c>
      <c r="C30" s="20"/>
      <c r="D30" s="20"/>
    </row>
    <row r="31" spans="1:4" x14ac:dyDescent="0.25">
      <c r="B31" s="17" t="s">
        <v>12</v>
      </c>
      <c r="C31" s="20">
        <v>0</v>
      </c>
      <c r="D31" s="20">
        <v>8469.2049999999999</v>
      </c>
    </row>
    <row r="32" spans="1:4" x14ac:dyDescent="0.25">
      <c r="B32" s="17" t="s">
        <v>4</v>
      </c>
      <c r="C32" s="20">
        <v>2556</v>
      </c>
      <c r="D32" s="20">
        <v>41911.323300000025</v>
      </c>
    </row>
    <row r="33" spans="1:4" x14ac:dyDescent="0.25">
      <c r="A33" s="17" t="s">
        <v>49</v>
      </c>
      <c r="C33" s="20"/>
      <c r="D33" s="20"/>
    </row>
    <row r="34" spans="1:4" x14ac:dyDescent="0.25">
      <c r="B34" s="17" t="s">
        <v>14</v>
      </c>
      <c r="C34" s="20">
        <v>0</v>
      </c>
      <c r="D34" s="20">
        <v>142.376</v>
      </c>
    </row>
    <row r="35" spans="1:4" x14ac:dyDescent="0.25">
      <c r="B35" s="17" t="s">
        <v>4</v>
      </c>
      <c r="C35" s="20">
        <v>3744</v>
      </c>
      <c r="D35" s="20">
        <v>45603.953300000008</v>
      </c>
    </row>
    <row r="36" spans="1:4" x14ac:dyDescent="0.25">
      <c r="A36" s="17" t="s">
        <v>40</v>
      </c>
      <c r="C36" s="20"/>
      <c r="D36" s="20"/>
    </row>
    <row r="37" spans="1:4" x14ac:dyDescent="0.25">
      <c r="B37" s="17" t="s">
        <v>4</v>
      </c>
      <c r="C37" s="20">
        <v>3448</v>
      </c>
      <c r="D37" s="20">
        <v>45745.560400000002</v>
      </c>
    </row>
    <row r="38" spans="1:4" x14ac:dyDescent="0.25">
      <c r="A38" s="17" t="s">
        <v>30</v>
      </c>
      <c r="C38" s="20"/>
      <c r="D38" s="20"/>
    </row>
    <row r="39" spans="1:4" x14ac:dyDescent="0.25">
      <c r="B39" s="17" t="s">
        <v>4</v>
      </c>
      <c r="C39" s="20">
        <v>19706</v>
      </c>
      <c r="D39" s="20">
        <v>39761.979999999996</v>
      </c>
    </row>
    <row r="40" spans="1:4" x14ac:dyDescent="0.25">
      <c r="A40" s="17" t="s">
        <v>71</v>
      </c>
      <c r="C40" s="20"/>
      <c r="D40" s="20"/>
    </row>
    <row r="41" spans="1:4" x14ac:dyDescent="0.25">
      <c r="B41" s="17" t="s">
        <v>14</v>
      </c>
      <c r="C41" s="20">
        <v>0</v>
      </c>
      <c r="D41" s="20">
        <v>19028</v>
      </c>
    </row>
    <row r="42" spans="1:4" x14ac:dyDescent="0.25">
      <c r="B42" s="17" t="s">
        <v>4</v>
      </c>
      <c r="C42" s="20">
        <v>805</v>
      </c>
      <c r="D42" s="20">
        <v>13737.397999999999</v>
      </c>
    </row>
    <row r="43" spans="1:4" x14ac:dyDescent="0.25">
      <c r="A43" s="17" t="s">
        <v>43</v>
      </c>
      <c r="C43" s="20"/>
      <c r="D43" s="20"/>
    </row>
    <row r="44" spans="1:4" x14ac:dyDescent="0.25">
      <c r="B44" s="17" t="s">
        <v>14</v>
      </c>
      <c r="C44" s="20">
        <v>0</v>
      </c>
      <c r="D44" s="20">
        <v>7998.8460000000005</v>
      </c>
    </row>
    <row r="45" spans="1:4" x14ac:dyDescent="0.25">
      <c r="B45" s="17" t="s">
        <v>4</v>
      </c>
      <c r="C45" s="20">
        <v>1328</v>
      </c>
      <c r="D45" s="20">
        <v>21653.438900000005</v>
      </c>
    </row>
    <row r="46" spans="1:4" x14ac:dyDescent="0.25">
      <c r="A46" s="17" t="s">
        <v>48</v>
      </c>
      <c r="C46" s="20"/>
      <c r="D46" s="20"/>
    </row>
    <row r="47" spans="1:4" x14ac:dyDescent="0.25">
      <c r="B47" s="17" t="s">
        <v>12</v>
      </c>
      <c r="C47" s="20">
        <v>0</v>
      </c>
      <c r="D47" s="20">
        <v>15750</v>
      </c>
    </row>
    <row r="48" spans="1:4" x14ac:dyDescent="0.25">
      <c r="B48" s="17" t="s">
        <v>4</v>
      </c>
      <c r="C48" s="20">
        <v>776</v>
      </c>
      <c r="D48" s="20">
        <v>12401.129500000003</v>
      </c>
    </row>
    <row r="49" spans="1:4" x14ac:dyDescent="0.25">
      <c r="A49" s="17" t="s">
        <v>126</v>
      </c>
      <c r="C49" s="20"/>
      <c r="D49" s="20"/>
    </row>
    <row r="50" spans="1:4" x14ac:dyDescent="0.25">
      <c r="B50" s="17" t="s">
        <v>12</v>
      </c>
      <c r="C50" s="20">
        <v>0</v>
      </c>
      <c r="D50" s="20">
        <v>27500</v>
      </c>
    </row>
    <row r="51" spans="1:4" x14ac:dyDescent="0.25">
      <c r="A51" s="17" t="s">
        <v>161</v>
      </c>
      <c r="C51" s="20"/>
      <c r="D51" s="20"/>
    </row>
    <row r="52" spans="1:4" x14ac:dyDescent="0.25">
      <c r="B52" s="17" t="s">
        <v>14</v>
      </c>
      <c r="C52" s="20">
        <v>0</v>
      </c>
      <c r="D52" s="20">
        <v>9659.0786000000007</v>
      </c>
    </row>
    <row r="53" spans="1:4" x14ac:dyDescent="0.25">
      <c r="B53" s="17" t="s">
        <v>4</v>
      </c>
      <c r="C53" s="20">
        <v>2488</v>
      </c>
      <c r="D53" s="20">
        <v>17664.750900000006</v>
      </c>
    </row>
    <row r="54" spans="1:4" x14ac:dyDescent="0.25">
      <c r="A54" s="17" t="s">
        <v>23</v>
      </c>
      <c r="C54" s="20"/>
      <c r="D54" s="20"/>
    </row>
    <row r="55" spans="1:4" x14ac:dyDescent="0.25">
      <c r="B55" s="17" t="s">
        <v>12</v>
      </c>
      <c r="C55" s="20">
        <v>0</v>
      </c>
      <c r="D55" s="20">
        <v>26950</v>
      </c>
    </row>
    <row r="56" spans="1:4" x14ac:dyDescent="0.25">
      <c r="A56" s="17" t="s">
        <v>186</v>
      </c>
      <c r="C56" s="20"/>
      <c r="D56" s="20"/>
    </row>
    <row r="57" spans="1:4" x14ac:dyDescent="0.25">
      <c r="B57" s="17" t="s">
        <v>12</v>
      </c>
      <c r="C57" s="20">
        <v>0</v>
      </c>
      <c r="D57" s="20">
        <v>24121.777999999998</v>
      </c>
    </row>
    <row r="58" spans="1:4" x14ac:dyDescent="0.25">
      <c r="A58" s="17" t="s">
        <v>127</v>
      </c>
      <c r="C58" s="20"/>
      <c r="D58" s="20"/>
    </row>
    <row r="59" spans="1:4" x14ac:dyDescent="0.25">
      <c r="B59" s="17" t="s">
        <v>12</v>
      </c>
      <c r="C59" s="20">
        <v>0</v>
      </c>
      <c r="D59" s="20">
        <v>23284.328000000001</v>
      </c>
    </row>
    <row r="60" spans="1:4" x14ac:dyDescent="0.25">
      <c r="B60" s="17" t="s">
        <v>4</v>
      </c>
      <c r="C60" s="20">
        <v>1</v>
      </c>
      <c r="D60" s="20">
        <v>8.1530000000000005</v>
      </c>
    </row>
    <row r="61" spans="1:4" x14ac:dyDescent="0.25">
      <c r="A61" s="17" t="s">
        <v>84</v>
      </c>
      <c r="C61" s="20"/>
      <c r="D61" s="20"/>
    </row>
    <row r="62" spans="1:4" x14ac:dyDescent="0.25">
      <c r="B62" s="17" t="s">
        <v>4</v>
      </c>
      <c r="C62" s="20">
        <v>1994</v>
      </c>
      <c r="D62" s="20">
        <v>22796.2474</v>
      </c>
    </row>
    <row r="63" spans="1:4" x14ac:dyDescent="0.25">
      <c r="A63" s="17" t="s">
        <v>163</v>
      </c>
      <c r="C63" s="20"/>
      <c r="D63" s="20"/>
    </row>
    <row r="64" spans="1:4" x14ac:dyDescent="0.25">
      <c r="B64" s="17" t="s">
        <v>12</v>
      </c>
      <c r="C64" s="20">
        <v>0</v>
      </c>
      <c r="D64" s="20">
        <v>19800</v>
      </c>
    </row>
    <row r="65" spans="1:4" x14ac:dyDescent="0.25">
      <c r="B65" s="17" t="s">
        <v>4</v>
      </c>
      <c r="C65" s="20">
        <v>77</v>
      </c>
      <c r="D65" s="20">
        <v>1531.0349999999999</v>
      </c>
    </row>
    <row r="66" spans="1:4" x14ac:dyDescent="0.25">
      <c r="A66" s="17" t="s">
        <v>68</v>
      </c>
      <c r="C66" s="20"/>
      <c r="D66" s="20"/>
    </row>
    <row r="67" spans="1:4" x14ac:dyDescent="0.25">
      <c r="B67" s="17" t="s">
        <v>14</v>
      </c>
      <c r="C67" s="20">
        <v>0</v>
      </c>
      <c r="D67" s="20">
        <v>484.49299999999999</v>
      </c>
    </row>
    <row r="68" spans="1:4" x14ac:dyDescent="0.25">
      <c r="B68" s="17" t="s">
        <v>4</v>
      </c>
      <c r="C68" s="20">
        <v>2353</v>
      </c>
      <c r="D68" s="20">
        <v>19059.941899999998</v>
      </c>
    </row>
    <row r="69" spans="1:4" x14ac:dyDescent="0.25">
      <c r="A69" s="17" t="s">
        <v>160</v>
      </c>
      <c r="C69" s="20"/>
      <c r="D69" s="20"/>
    </row>
    <row r="70" spans="1:4" x14ac:dyDescent="0.25">
      <c r="B70" s="17" t="s">
        <v>4</v>
      </c>
      <c r="C70" s="20">
        <v>2019</v>
      </c>
      <c r="D70" s="20">
        <v>18785.4663</v>
      </c>
    </row>
    <row r="71" spans="1:4" x14ac:dyDescent="0.25">
      <c r="A71" s="17" t="s">
        <v>65</v>
      </c>
      <c r="C71" s="20"/>
      <c r="D71" s="20"/>
    </row>
    <row r="72" spans="1:4" x14ac:dyDescent="0.25">
      <c r="B72" s="17" t="s">
        <v>14</v>
      </c>
      <c r="C72" s="20">
        <v>0</v>
      </c>
      <c r="D72" s="20">
        <v>0.05</v>
      </c>
    </row>
    <row r="73" spans="1:4" x14ac:dyDescent="0.25">
      <c r="B73" s="17" t="s">
        <v>4</v>
      </c>
      <c r="C73" s="20">
        <v>2482</v>
      </c>
      <c r="D73" s="20">
        <v>17976.569999999989</v>
      </c>
    </row>
    <row r="74" spans="1:4" x14ac:dyDescent="0.25">
      <c r="A74" s="17" t="s">
        <v>19</v>
      </c>
      <c r="C74" s="20"/>
      <c r="D74" s="20"/>
    </row>
    <row r="75" spans="1:4" x14ac:dyDescent="0.25">
      <c r="B75" s="17" t="s">
        <v>14</v>
      </c>
      <c r="C75" s="20">
        <v>0</v>
      </c>
      <c r="D75" s="20">
        <v>559.85400000000004</v>
      </c>
    </row>
    <row r="76" spans="1:4" x14ac:dyDescent="0.25">
      <c r="B76" s="17" t="s">
        <v>4</v>
      </c>
      <c r="C76" s="20">
        <v>762</v>
      </c>
      <c r="D76" s="20">
        <v>15555.564999999995</v>
      </c>
    </row>
    <row r="77" spans="1:4" x14ac:dyDescent="0.25">
      <c r="A77" s="17" t="s">
        <v>63</v>
      </c>
      <c r="C77" s="20"/>
      <c r="D77" s="20"/>
    </row>
    <row r="78" spans="1:4" x14ac:dyDescent="0.25">
      <c r="B78" s="17" t="s">
        <v>14</v>
      </c>
      <c r="C78" s="20">
        <v>0</v>
      </c>
      <c r="D78" s="20">
        <v>3513.393</v>
      </c>
    </row>
    <row r="79" spans="1:4" x14ac:dyDescent="0.25">
      <c r="B79" s="17" t="s">
        <v>4</v>
      </c>
      <c r="C79" s="20">
        <v>1294</v>
      </c>
      <c r="D79" s="20">
        <v>10915.556500000006</v>
      </c>
    </row>
    <row r="80" spans="1:4" x14ac:dyDescent="0.25">
      <c r="A80" s="17" t="s">
        <v>45</v>
      </c>
      <c r="C80" s="20"/>
      <c r="D80" s="20"/>
    </row>
    <row r="81" spans="1:4" x14ac:dyDescent="0.25">
      <c r="B81" s="17" t="s">
        <v>4</v>
      </c>
      <c r="C81" s="20">
        <v>519</v>
      </c>
      <c r="D81" s="20">
        <v>14365.357</v>
      </c>
    </row>
    <row r="82" spans="1:4" x14ac:dyDescent="0.25">
      <c r="A82" s="17" t="s">
        <v>83</v>
      </c>
      <c r="C82" s="20"/>
      <c r="D82" s="20"/>
    </row>
    <row r="83" spans="1:4" x14ac:dyDescent="0.25">
      <c r="B83" s="17" t="s">
        <v>14</v>
      </c>
      <c r="C83" s="20">
        <v>0</v>
      </c>
      <c r="D83" s="20">
        <v>11366.685699999998</v>
      </c>
    </row>
    <row r="84" spans="1:4" x14ac:dyDescent="0.25">
      <c r="B84" s="17" t="s">
        <v>4</v>
      </c>
      <c r="C84" s="20">
        <v>325</v>
      </c>
      <c r="D84" s="20">
        <v>2384.5769</v>
      </c>
    </row>
    <row r="85" spans="1:4" x14ac:dyDescent="0.25">
      <c r="A85" s="17" t="s">
        <v>61</v>
      </c>
      <c r="C85" s="20"/>
      <c r="D85" s="20"/>
    </row>
    <row r="86" spans="1:4" x14ac:dyDescent="0.25">
      <c r="B86" s="17" t="s">
        <v>4</v>
      </c>
      <c r="C86" s="20">
        <v>572</v>
      </c>
      <c r="D86" s="20">
        <v>13692.251200000002</v>
      </c>
    </row>
    <row r="87" spans="1:4" x14ac:dyDescent="0.25">
      <c r="A87" s="17" t="s">
        <v>79</v>
      </c>
      <c r="C87" s="20"/>
      <c r="D87" s="20"/>
    </row>
    <row r="88" spans="1:4" x14ac:dyDescent="0.25">
      <c r="B88" s="17" t="s">
        <v>4</v>
      </c>
      <c r="C88" s="20">
        <v>622</v>
      </c>
      <c r="D88" s="20">
        <v>13152.336999999996</v>
      </c>
    </row>
    <row r="89" spans="1:4" x14ac:dyDescent="0.25">
      <c r="A89" s="17" t="s">
        <v>37</v>
      </c>
      <c r="C89" s="20"/>
      <c r="D89" s="20"/>
    </row>
    <row r="90" spans="1:4" x14ac:dyDescent="0.25">
      <c r="B90" s="17" t="s">
        <v>4</v>
      </c>
      <c r="C90" s="20">
        <v>2657</v>
      </c>
      <c r="D90" s="20">
        <v>13023.400599999997</v>
      </c>
    </row>
    <row r="91" spans="1:4" x14ac:dyDescent="0.25">
      <c r="A91" s="17" t="s">
        <v>35</v>
      </c>
      <c r="C91" s="20"/>
      <c r="D91" s="20"/>
    </row>
    <row r="92" spans="1:4" x14ac:dyDescent="0.25">
      <c r="B92" s="17" t="s">
        <v>4</v>
      </c>
      <c r="C92" s="20">
        <v>858</v>
      </c>
      <c r="D92" s="20">
        <v>12994.624500000002</v>
      </c>
    </row>
    <row r="93" spans="1:4" x14ac:dyDescent="0.25">
      <c r="A93" s="17" t="s">
        <v>58</v>
      </c>
      <c r="C93" s="20"/>
      <c r="D93" s="20"/>
    </row>
    <row r="94" spans="1:4" x14ac:dyDescent="0.25">
      <c r="B94" s="17" t="s">
        <v>14</v>
      </c>
      <c r="C94" s="20">
        <v>0</v>
      </c>
      <c r="D94" s="20">
        <v>2</v>
      </c>
    </row>
    <row r="95" spans="1:4" x14ac:dyDescent="0.25">
      <c r="B95" s="17" t="s">
        <v>4</v>
      </c>
      <c r="C95" s="20">
        <v>744</v>
      </c>
      <c r="D95" s="20">
        <v>12981.866600000001</v>
      </c>
    </row>
    <row r="96" spans="1:4" x14ac:dyDescent="0.25">
      <c r="A96" s="17" t="s">
        <v>10</v>
      </c>
      <c r="C96" s="20"/>
      <c r="D96" s="20"/>
    </row>
    <row r="97" spans="1:4" x14ac:dyDescent="0.25">
      <c r="B97" s="17" t="s">
        <v>4</v>
      </c>
      <c r="C97" s="20">
        <v>1055</v>
      </c>
      <c r="D97" s="20">
        <v>12247.785399999997</v>
      </c>
    </row>
    <row r="98" spans="1:4" x14ac:dyDescent="0.25">
      <c r="A98" s="17" t="s">
        <v>162</v>
      </c>
      <c r="C98" s="20"/>
      <c r="D98" s="20"/>
    </row>
    <row r="99" spans="1:4" x14ac:dyDescent="0.25">
      <c r="B99" s="17" t="s">
        <v>4</v>
      </c>
      <c r="C99" s="20">
        <v>839</v>
      </c>
      <c r="D99" s="20">
        <v>11956.3357</v>
      </c>
    </row>
    <row r="100" spans="1:4" x14ac:dyDescent="0.25">
      <c r="A100" s="17" t="s">
        <v>57</v>
      </c>
      <c r="C100" s="20"/>
      <c r="D100" s="20"/>
    </row>
    <row r="101" spans="1:4" x14ac:dyDescent="0.25">
      <c r="B101" s="17" t="s">
        <v>4</v>
      </c>
      <c r="C101" s="20">
        <v>524</v>
      </c>
      <c r="D101" s="20">
        <v>10926.040600000002</v>
      </c>
    </row>
    <row r="102" spans="1:4" x14ac:dyDescent="0.25">
      <c r="A102" s="17" t="s">
        <v>53</v>
      </c>
      <c r="C102" s="20"/>
      <c r="D102" s="20"/>
    </row>
    <row r="103" spans="1:4" x14ac:dyDescent="0.25">
      <c r="B103" s="17" t="s">
        <v>14</v>
      </c>
      <c r="C103" s="20">
        <v>0</v>
      </c>
      <c r="D103" s="20">
        <v>10423.327099999999</v>
      </c>
    </row>
    <row r="104" spans="1:4" x14ac:dyDescent="0.25">
      <c r="B104" s="17" t="s">
        <v>4</v>
      </c>
      <c r="C104" s="20">
        <v>1</v>
      </c>
      <c r="D104" s="20">
        <v>3</v>
      </c>
    </row>
    <row r="105" spans="1:4" x14ac:dyDescent="0.25">
      <c r="A105" s="17" t="s">
        <v>60</v>
      </c>
      <c r="C105" s="20"/>
      <c r="D105" s="20"/>
    </row>
    <row r="106" spans="1:4" x14ac:dyDescent="0.25">
      <c r="B106" s="17" t="s">
        <v>4</v>
      </c>
      <c r="C106" s="20">
        <v>877</v>
      </c>
      <c r="D106" s="20">
        <v>10339.169700000006</v>
      </c>
    </row>
    <row r="107" spans="1:4" x14ac:dyDescent="0.25">
      <c r="A107" s="17" t="s">
        <v>62</v>
      </c>
      <c r="C107" s="20"/>
      <c r="D107" s="20"/>
    </row>
    <row r="108" spans="1:4" x14ac:dyDescent="0.25">
      <c r="B108" s="17" t="s">
        <v>4</v>
      </c>
      <c r="C108" s="20">
        <v>1058</v>
      </c>
      <c r="D108" s="20">
        <v>9960.8283000000047</v>
      </c>
    </row>
    <row r="109" spans="1:4" x14ac:dyDescent="0.25">
      <c r="A109" s="17" t="s">
        <v>165</v>
      </c>
      <c r="C109" s="20"/>
      <c r="D109" s="20"/>
    </row>
    <row r="110" spans="1:4" x14ac:dyDescent="0.25">
      <c r="B110" s="17" t="s">
        <v>4</v>
      </c>
      <c r="C110" s="20">
        <v>587</v>
      </c>
      <c r="D110" s="20">
        <v>9041.5378999999994</v>
      </c>
    </row>
    <row r="111" spans="1:4" x14ac:dyDescent="0.25">
      <c r="A111" s="17" t="s">
        <v>185</v>
      </c>
      <c r="C111" s="20"/>
      <c r="D111" s="20"/>
    </row>
    <row r="112" spans="1:4" x14ac:dyDescent="0.25">
      <c r="B112" s="17" t="s">
        <v>14</v>
      </c>
      <c r="C112" s="20">
        <v>0</v>
      </c>
      <c r="D112" s="20">
        <v>7855.5280000000002</v>
      </c>
    </row>
    <row r="113" spans="1:4" x14ac:dyDescent="0.25">
      <c r="A113" s="17" t="s">
        <v>59</v>
      </c>
      <c r="C113" s="20"/>
      <c r="D113" s="20"/>
    </row>
    <row r="114" spans="1:4" x14ac:dyDescent="0.25">
      <c r="B114" s="17" t="s">
        <v>4</v>
      </c>
      <c r="C114" s="20">
        <v>527</v>
      </c>
      <c r="D114" s="20">
        <v>7299.7893000000004</v>
      </c>
    </row>
    <row r="115" spans="1:4" x14ac:dyDescent="0.25">
      <c r="A115" s="17" t="s">
        <v>47</v>
      </c>
      <c r="C115" s="20"/>
      <c r="D115" s="20"/>
    </row>
    <row r="116" spans="1:4" x14ac:dyDescent="0.25">
      <c r="B116" s="17" t="s">
        <v>4</v>
      </c>
      <c r="C116" s="20">
        <v>560</v>
      </c>
      <c r="D116" s="20">
        <v>7031.5739999999996</v>
      </c>
    </row>
    <row r="117" spans="1:4" x14ac:dyDescent="0.25">
      <c r="A117" s="17" t="s">
        <v>13</v>
      </c>
      <c r="C117" s="20"/>
      <c r="D117" s="20"/>
    </row>
    <row r="118" spans="1:4" x14ac:dyDescent="0.25">
      <c r="B118" s="17" t="s">
        <v>14</v>
      </c>
      <c r="C118" s="20">
        <v>0</v>
      </c>
      <c r="D118" s="20">
        <v>6515.4</v>
      </c>
    </row>
    <row r="119" spans="1:4" x14ac:dyDescent="0.25">
      <c r="B119" s="17" t="s">
        <v>4</v>
      </c>
      <c r="C119" s="20">
        <v>1</v>
      </c>
      <c r="D119" s="20">
        <v>24.95</v>
      </c>
    </row>
    <row r="120" spans="1:4" x14ac:dyDescent="0.25">
      <c r="A120" s="17" t="s">
        <v>56</v>
      </c>
      <c r="C120" s="20"/>
      <c r="D120" s="20"/>
    </row>
    <row r="121" spans="1:4" x14ac:dyDescent="0.25">
      <c r="B121" s="17" t="s">
        <v>4</v>
      </c>
      <c r="C121" s="20">
        <v>520</v>
      </c>
      <c r="D121" s="20">
        <v>6429.3426999999992</v>
      </c>
    </row>
    <row r="122" spans="1:4" x14ac:dyDescent="0.25">
      <c r="A122" s="17" t="s">
        <v>107</v>
      </c>
      <c r="C122" s="20"/>
      <c r="D122" s="20"/>
    </row>
    <row r="123" spans="1:4" x14ac:dyDescent="0.25">
      <c r="B123" s="17" t="s">
        <v>4</v>
      </c>
      <c r="C123" s="20">
        <v>249</v>
      </c>
      <c r="D123" s="20">
        <v>6048.3020000000006</v>
      </c>
    </row>
    <row r="124" spans="1:4" x14ac:dyDescent="0.25">
      <c r="A124" s="17" t="s">
        <v>31</v>
      </c>
      <c r="C124" s="20"/>
      <c r="D124" s="20"/>
    </row>
    <row r="125" spans="1:4" x14ac:dyDescent="0.25">
      <c r="B125" s="17" t="s">
        <v>4</v>
      </c>
      <c r="C125" s="20">
        <v>906</v>
      </c>
      <c r="D125" s="20">
        <v>5973.2608999999975</v>
      </c>
    </row>
    <row r="126" spans="1:4" x14ac:dyDescent="0.25">
      <c r="A126" s="17" t="s">
        <v>36</v>
      </c>
      <c r="C126" s="20"/>
      <c r="D126" s="20"/>
    </row>
    <row r="127" spans="1:4" x14ac:dyDescent="0.25">
      <c r="B127" s="17" t="s">
        <v>4</v>
      </c>
      <c r="C127" s="20">
        <v>375</v>
      </c>
      <c r="D127" s="20">
        <v>5457.1677000000009</v>
      </c>
    </row>
    <row r="128" spans="1:4" x14ac:dyDescent="0.25">
      <c r="A128" s="17" t="s">
        <v>81</v>
      </c>
      <c r="C128" s="20"/>
      <c r="D128" s="20"/>
    </row>
    <row r="129" spans="1:4" x14ac:dyDescent="0.25">
      <c r="B129" s="17" t="s">
        <v>14</v>
      </c>
      <c r="C129" s="20">
        <v>0</v>
      </c>
      <c r="D129" s="20">
        <v>63.548000000000002</v>
      </c>
    </row>
    <row r="130" spans="1:4" x14ac:dyDescent="0.25">
      <c r="B130" s="17" t="s">
        <v>4</v>
      </c>
      <c r="C130" s="20">
        <v>635</v>
      </c>
      <c r="D130" s="20">
        <v>5363.5587999999998</v>
      </c>
    </row>
    <row r="131" spans="1:4" x14ac:dyDescent="0.25">
      <c r="A131" s="17" t="s">
        <v>166</v>
      </c>
      <c r="C131" s="20"/>
      <c r="D131" s="20"/>
    </row>
    <row r="132" spans="1:4" x14ac:dyDescent="0.25">
      <c r="B132" s="17" t="s">
        <v>14</v>
      </c>
      <c r="C132" s="20">
        <v>0</v>
      </c>
      <c r="D132" s="20">
        <v>218</v>
      </c>
    </row>
    <row r="133" spans="1:4" x14ac:dyDescent="0.25">
      <c r="B133" s="17" t="s">
        <v>12</v>
      </c>
      <c r="C133" s="20">
        <v>0</v>
      </c>
      <c r="D133" s="20">
        <v>5062.01</v>
      </c>
    </row>
    <row r="134" spans="1:4" x14ac:dyDescent="0.25">
      <c r="A134" s="17" t="s">
        <v>42</v>
      </c>
      <c r="C134" s="20"/>
      <c r="D134" s="20"/>
    </row>
    <row r="135" spans="1:4" x14ac:dyDescent="0.25">
      <c r="B135" s="17" t="s">
        <v>4</v>
      </c>
      <c r="C135" s="20">
        <v>1449</v>
      </c>
      <c r="D135" s="20">
        <v>5279.1673999999985</v>
      </c>
    </row>
    <row r="136" spans="1:4" x14ac:dyDescent="0.25">
      <c r="A136" s="17" t="s">
        <v>29</v>
      </c>
      <c r="C136" s="20"/>
      <c r="D136" s="20"/>
    </row>
    <row r="137" spans="1:4" x14ac:dyDescent="0.25">
      <c r="B137" s="17" t="s">
        <v>4</v>
      </c>
      <c r="C137" s="20">
        <v>276</v>
      </c>
      <c r="D137" s="20">
        <v>4944.1111000000001</v>
      </c>
    </row>
    <row r="138" spans="1:4" x14ac:dyDescent="0.25">
      <c r="A138" s="17" t="s">
        <v>38</v>
      </c>
      <c r="C138" s="20"/>
      <c r="D138" s="20"/>
    </row>
    <row r="139" spans="1:4" x14ac:dyDescent="0.25">
      <c r="B139" s="17" t="s">
        <v>14</v>
      </c>
      <c r="C139" s="20">
        <v>0</v>
      </c>
      <c r="D139" s="20">
        <v>0.78300000000000003</v>
      </c>
    </row>
    <row r="140" spans="1:4" x14ac:dyDescent="0.25">
      <c r="B140" s="17" t="s">
        <v>4</v>
      </c>
      <c r="C140" s="20">
        <v>298</v>
      </c>
      <c r="D140" s="20">
        <v>4513.4733000000006</v>
      </c>
    </row>
    <row r="141" spans="1:4" x14ac:dyDescent="0.25">
      <c r="A141" s="17" t="s">
        <v>27</v>
      </c>
      <c r="C141" s="20"/>
      <c r="D141" s="20"/>
    </row>
    <row r="142" spans="1:4" x14ac:dyDescent="0.25">
      <c r="B142" s="17" t="s">
        <v>4</v>
      </c>
      <c r="C142" s="20">
        <v>496</v>
      </c>
      <c r="D142" s="20">
        <v>4444.8019999999997</v>
      </c>
    </row>
    <row r="143" spans="1:4" x14ac:dyDescent="0.25">
      <c r="A143" s="17" t="s">
        <v>70</v>
      </c>
      <c r="C143" s="20"/>
      <c r="D143" s="20"/>
    </row>
    <row r="144" spans="1:4" x14ac:dyDescent="0.25">
      <c r="B144" s="17" t="s">
        <v>4</v>
      </c>
      <c r="C144" s="20">
        <v>682</v>
      </c>
      <c r="D144" s="20">
        <v>4371.7009999999991</v>
      </c>
    </row>
    <row r="145" spans="1:4" x14ac:dyDescent="0.25">
      <c r="A145" s="17" t="s">
        <v>128</v>
      </c>
      <c r="C145" s="20"/>
      <c r="D145" s="20"/>
    </row>
    <row r="146" spans="1:4" x14ac:dyDescent="0.25">
      <c r="B146" s="17" t="s">
        <v>4</v>
      </c>
      <c r="C146" s="20">
        <v>161</v>
      </c>
      <c r="D146" s="20">
        <v>3969.4260000000004</v>
      </c>
    </row>
    <row r="147" spans="1:4" x14ac:dyDescent="0.25">
      <c r="A147" s="17" t="s">
        <v>76</v>
      </c>
      <c r="C147" s="20"/>
      <c r="D147" s="20"/>
    </row>
    <row r="148" spans="1:4" x14ac:dyDescent="0.25">
      <c r="B148" s="17" t="s">
        <v>4</v>
      </c>
      <c r="C148" s="20">
        <v>198</v>
      </c>
      <c r="D148" s="20">
        <v>3952.6859999999997</v>
      </c>
    </row>
    <row r="149" spans="1:4" x14ac:dyDescent="0.25">
      <c r="A149" s="17" t="s">
        <v>33</v>
      </c>
      <c r="C149" s="20"/>
      <c r="D149" s="20"/>
    </row>
    <row r="150" spans="1:4" x14ac:dyDescent="0.25">
      <c r="B150" s="17" t="s">
        <v>4</v>
      </c>
      <c r="C150" s="20">
        <v>191</v>
      </c>
      <c r="D150" s="20">
        <v>3871.1393000000007</v>
      </c>
    </row>
    <row r="151" spans="1:4" x14ac:dyDescent="0.25">
      <c r="A151" s="17" t="s">
        <v>52</v>
      </c>
      <c r="C151" s="20"/>
      <c r="D151" s="20"/>
    </row>
    <row r="152" spans="1:4" x14ac:dyDescent="0.25">
      <c r="B152" s="17" t="s">
        <v>4</v>
      </c>
      <c r="C152" s="20">
        <v>687</v>
      </c>
      <c r="D152" s="20">
        <v>3675.6957999999995</v>
      </c>
    </row>
    <row r="153" spans="1:4" x14ac:dyDescent="0.25">
      <c r="A153" s="17" t="s">
        <v>17</v>
      </c>
      <c r="C153" s="20"/>
      <c r="D153" s="20"/>
    </row>
    <row r="154" spans="1:4" x14ac:dyDescent="0.25">
      <c r="B154" s="17" t="s">
        <v>4</v>
      </c>
      <c r="C154" s="20">
        <v>715</v>
      </c>
      <c r="D154" s="20">
        <v>3567.3465000000001</v>
      </c>
    </row>
    <row r="155" spans="1:4" x14ac:dyDescent="0.25">
      <c r="A155" s="17" t="s">
        <v>78</v>
      </c>
      <c r="C155" s="20"/>
      <c r="D155" s="20"/>
    </row>
    <row r="156" spans="1:4" x14ac:dyDescent="0.25">
      <c r="B156" s="17" t="s">
        <v>14</v>
      </c>
      <c r="C156" s="20">
        <v>0</v>
      </c>
      <c r="D156" s="20">
        <v>0.38</v>
      </c>
    </row>
    <row r="157" spans="1:4" x14ac:dyDescent="0.25">
      <c r="B157" s="17" t="s">
        <v>4</v>
      </c>
      <c r="C157" s="20">
        <v>568</v>
      </c>
      <c r="D157" s="20">
        <v>3469.4992000000002</v>
      </c>
    </row>
    <row r="158" spans="1:4" x14ac:dyDescent="0.25">
      <c r="A158" s="17" t="s">
        <v>87</v>
      </c>
      <c r="C158" s="20"/>
      <c r="D158" s="20"/>
    </row>
    <row r="159" spans="1:4" x14ac:dyDescent="0.25">
      <c r="B159" s="17" t="s">
        <v>4</v>
      </c>
      <c r="C159" s="20">
        <v>279</v>
      </c>
      <c r="D159" s="20">
        <v>3029.0721000000003</v>
      </c>
    </row>
    <row r="160" spans="1:4" x14ac:dyDescent="0.25">
      <c r="A160" s="17" t="s">
        <v>32</v>
      </c>
      <c r="C160" s="20"/>
      <c r="D160" s="20"/>
    </row>
    <row r="161" spans="1:4" x14ac:dyDescent="0.25">
      <c r="B161" s="17" t="s">
        <v>4</v>
      </c>
      <c r="C161" s="20">
        <v>213</v>
      </c>
      <c r="D161" s="20">
        <v>2687.3050999999996</v>
      </c>
    </row>
    <row r="162" spans="1:4" x14ac:dyDescent="0.25">
      <c r="A162" s="17" t="s">
        <v>51</v>
      </c>
      <c r="C162" s="20"/>
      <c r="D162" s="20"/>
    </row>
    <row r="163" spans="1:4" x14ac:dyDescent="0.25">
      <c r="B163" s="17" t="s">
        <v>4</v>
      </c>
      <c r="C163" s="20">
        <v>108</v>
      </c>
      <c r="D163" s="20">
        <v>2609.627</v>
      </c>
    </row>
    <row r="164" spans="1:4" x14ac:dyDescent="0.25">
      <c r="A164" s="17" t="s">
        <v>54</v>
      </c>
      <c r="C164" s="20"/>
      <c r="D164" s="20"/>
    </row>
    <row r="165" spans="1:4" x14ac:dyDescent="0.25">
      <c r="B165" s="17" t="s">
        <v>14</v>
      </c>
      <c r="C165" s="20">
        <v>0</v>
      </c>
      <c r="D165" s="20">
        <v>2148.672</v>
      </c>
    </row>
    <row r="166" spans="1:4" x14ac:dyDescent="0.25">
      <c r="B166" s="17" t="s">
        <v>4</v>
      </c>
      <c r="C166" s="20">
        <v>86</v>
      </c>
      <c r="D166" s="20">
        <v>310.83190000000002</v>
      </c>
    </row>
    <row r="167" spans="1:4" x14ac:dyDescent="0.25">
      <c r="A167" s="17" t="s">
        <v>75</v>
      </c>
      <c r="C167" s="20"/>
      <c r="D167" s="20"/>
    </row>
    <row r="168" spans="1:4" x14ac:dyDescent="0.25">
      <c r="B168" s="17" t="s">
        <v>4</v>
      </c>
      <c r="C168" s="20">
        <v>115</v>
      </c>
      <c r="D168" s="20">
        <v>2327.8950000000004</v>
      </c>
    </row>
    <row r="169" spans="1:4" x14ac:dyDescent="0.25">
      <c r="A169" s="17" t="s">
        <v>192</v>
      </c>
      <c r="C169" s="20"/>
      <c r="D169" s="20"/>
    </row>
    <row r="170" spans="1:4" x14ac:dyDescent="0.25">
      <c r="B170" s="17" t="s">
        <v>14</v>
      </c>
      <c r="C170" s="20">
        <v>0</v>
      </c>
      <c r="D170" s="20">
        <v>2213.85</v>
      </c>
    </row>
    <row r="171" spans="1:4" x14ac:dyDescent="0.25">
      <c r="A171" s="17" t="s">
        <v>55</v>
      </c>
      <c r="C171" s="20"/>
      <c r="D171" s="20"/>
    </row>
    <row r="172" spans="1:4" x14ac:dyDescent="0.25">
      <c r="B172" s="17" t="s">
        <v>4</v>
      </c>
      <c r="C172" s="20">
        <v>160</v>
      </c>
      <c r="D172" s="20">
        <v>2050.9560000000001</v>
      </c>
    </row>
    <row r="173" spans="1:4" x14ac:dyDescent="0.25">
      <c r="A173" s="17" t="s">
        <v>67</v>
      </c>
      <c r="C173" s="20"/>
      <c r="D173" s="20"/>
    </row>
    <row r="174" spans="1:4" x14ac:dyDescent="0.25">
      <c r="B174" s="17" t="s">
        <v>4</v>
      </c>
      <c r="C174" s="20">
        <v>93</v>
      </c>
      <c r="D174" s="20">
        <v>1871.7576000000001</v>
      </c>
    </row>
    <row r="175" spans="1:4" x14ac:dyDescent="0.25">
      <c r="A175" s="17" t="s">
        <v>41</v>
      </c>
      <c r="C175" s="20"/>
      <c r="D175" s="20"/>
    </row>
    <row r="176" spans="1:4" x14ac:dyDescent="0.25">
      <c r="B176" s="17" t="s">
        <v>4</v>
      </c>
      <c r="C176" s="20">
        <v>89</v>
      </c>
      <c r="D176" s="20">
        <v>1865.1520000000003</v>
      </c>
    </row>
    <row r="177" spans="1:4" x14ac:dyDescent="0.25">
      <c r="A177" s="17" t="s">
        <v>39</v>
      </c>
      <c r="C177" s="20"/>
      <c r="D177" s="20"/>
    </row>
    <row r="178" spans="1:4" x14ac:dyDescent="0.25">
      <c r="B178" s="17" t="s">
        <v>4</v>
      </c>
      <c r="C178" s="20">
        <v>207</v>
      </c>
      <c r="D178" s="20">
        <v>1833.1554000000006</v>
      </c>
    </row>
    <row r="179" spans="1:4" x14ac:dyDescent="0.25">
      <c r="A179" s="17" t="s">
        <v>22</v>
      </c>
      <c r="C179" s="20"/>
      <c r="D179" s="20"/>
    </row>
    <row r="180" spans="1:4" x14ac:dyDescent="0.25">
      <c r="B180" s="17" t="s">
        <v>4</v>
      </c>
      <c r="C180" s="20">
        <v>67</v>
      </c>
      <c r="D180" s="20">
        <v>1623.2882999999997</v>
      </c>
    </row>
    <row r="181" spans="1:4" x14ac:dyDescent="0.25">
      <c r="A181" s="17" t="s">
        <v>80</v>
      </c>
      <c r="C181" s="20"/>
      <c r="D181" s="20"/>
    </row>
    <row r="182" spans="1:4" x14ac:dyDescent="0.25">
      <c r="B182" s="17" t="s">
        <v>14</v>
      </c>
      <c r="C182" s="20">
        <v>0</v>
      </c>
      <c r="D182" s="20">
        <v>50.72</v>
      </c>
    </row>
    <row r="183" spans="1:4" x14ac:dyDescent="0.25">
      <c r="B183" s="17" t="s">
        <v>4</v>
      </c>
      <c r="C183" s="20">
        <v>349</v>
      </c>
      <c r="D183" s="20">
        <v>1503.8259</v>
      </c>
    </row>
    <row r="184" spans="1:4" x14ac:dyDescent="0.25">
      <c r="A184" s="17" t="s">
        <v>64</v>
      </c>
      <c r="C184" s="20"/>
      <c r="D184" s="20"/>
    </row>
    <row r="185" spans="1:4" x14ac:dyDescent="0.25">
      <c r="B185" s="17" t="s">
        <v>4</v>
      </c>
      <c r="C185" s="20">
        <v>380</v>
      </c>
      <c r="D185" s="20">
        <v>1329.4197999999999</v>
      </c>
    </row>
    <row r="186" spans="1:4" x14ac:dyDescent="0.25">
      <c r="A186" s="17" t="s">
        <v>15</v>
      </c>
      <c r="C186" s="20"/>
      <c r="D186" s="20"/>
    </row>
    <row r="187" spans="1:4" x14ac:dyDescent="0.25">
      <c r="B187" s="17" t="s">
        <v>4</v>
      </c>
      <c r="C187" s="20">
        <v>47</v>
      </c>
      <c r="D187" s="20">
        <v>1165.2360000000001</v>
      </c>
    </row>
    <row r="188" spans="1:4" x14ac:dyDescent="0.25">
      <c r="A188" s="17" t="s">
        <v>46</v>
      </c>
      <c r="C188" s="20"/>
      <c r="D188" s="20"/>
    </row>
    <row r="189" spans="1:4" x14ac:dyDescent="0.25">
      <c r="B189" s="17" t="s">
        <v>4</v>
      </c>
      <c r="C189" s="20">
        <v>49</v>
      </c>
      <c r="D189" s="20">
        <v>1139.904</v>
      </c>
    </row>
    <row r="190" spans="1:4" x14ac:dyDescent="0.25">
      <c r="A190" s="17" t="s">
        <v>69</v>
      </c>
      <c r="C190" s="20"/>
      <c r="D190" s="20"/>
    </row>
    <row r="191" spans="1:4" x14ac:dyDescent="0.25">
      <c r="B191" s="17" t="s">
        <v>4</v>
      </c>
      <c r="C191" s="20">
        <v>50</v>
      </c>
      <c r="D191" s="20">
        <v>1052.2514000000001</v>
      </c>
    </row>
    <row r="192" spans="1:4" x14ac:dyDescent="0.25">
      <c r="A192" s="17" t="s">
        <v>86</v>
      </c>
      <c r="C192" s="20"/>
      <c r="D192" s="20"/>
    </row>
    <row r="193" spans="1:4" x14ac:dyDescent="0.25">
      <c r="B193" s="17" t="s">
        <v>4</v>
      </c>
      <c r="C193" s="20">
        <v>75</v>
      </c>
      <c r="D193" s="20">
        <v>923.76479999999992</v>
      </c>
    </row>
    <row r="194" spans="1:4" x14ac:dyDescent="0.25">
      <c r="A194" s="17" t="s">
        <v>74</v>
      </c>
      <c r="C194" s="20"/>
      <c r="D194" s="20"/>
    </row>
    <row r="195" spans="1:4" x14ac:dyDescent="0.25">
      <c r="B195" s="17" t="s">
        <v>4</v>
      </c>
      <c r="C195" s="20">
        <v>75</v>
      </c>
      <c r="D195" s="20">
        <v>918.32849999999996</v>
      </c>
    </row>
    <row r="196" spans="1:4" x14ac:dyDescent="0.25">
      <c r="A196" s="17" t="s">
        <v>142</v>
      </c>
      <c r="C196" s="20"/>
      <c r="D196" s="20"/>
    </row>
    <row r="197" spans="1:4" x14ac:dyDescent="0.25">
      <c r="B197" s="17" t="s">
        <v>4</v>
      </c>
      <c r="C197" s="20">
        <v>41</v>
      </c>
      <c r="D197" s="20">
        <v>851.79499999999996</v>
      </c>
    </row>
    <row r="198" spans="1:4" x14ac:dyDescent="0.25">
      <c r="A198" s="17" t="s">
        <v>16</v>
      </c>
      <c r="C198" s="20"/>
      <c r="D198" s="20"/>
    </row>
    <row r="199" spans="1:4" x14ac:dyDescent="0.25">
      <c r="B199" s="17" t="s">
        <v>4</v>
      </c>
      <c r="C199" s="20">
        <v>36</v>
      </c>
      <c r="D199" s="20">
        <v>651.09809999999993</v>
      </c>
    </row>
    <row r="200" spans="1:4" x14ac:dyDescent="0.25">
      <c r="A200" s="17" t="s">
        <v>25</v>
      </c>
      <c r="C200" s="20"/>
      <c r="D200" s="20"/>
    </row>
    <row r="201" spans="1:4" x14ac:dyDescent="0.25">
      <c r="B201" s="17" t="s">
        <v>4</v>
      </c>
      <c r="C201" s="20">
        <v>67</v>
      </c>
      <c r="D201" s="20">
        <v>639.36939999999993</v>
      </c>
    </row>
    <row r="202" spans="1:4" x14ac:dyDescent="0.25">
      <c r="A202" s="17" t="s">
        <v>28</v>
      </c>
      <c r="C202" s="20"/>
      <c r="D202" s="20"/>
    </row>
    <row r="203" spans="1:4" x14ac:dyDescent="0.25">
      <c r="B203" s="17" t="s">
        <v>4</v>
      </c>
      <c r="C203" s="20">
        <v>48</v>
      </c>
      <c r="D203" s="20">
        <v>513.23270000000002</v>
      </c>
    </row>
    <row r="204" spans="1:4" x14ac:dyDescent="0.25">
      <c r="A204" s="17" t="s">
        <v>34</v>
      </c>
      <c r="C204" s="20"/>
      <c r="D204" s="20"/>
    </row>
    <row r="205" spans="1:4" x14ac:dyDescent="0.25">
      <c r="B205" s="17" t="s">
        <v>4</v>
      </c>
      <c r="C205" s="20">
        <v>101</v>
      </c>
      <c r="D205" s="20">
        <v>485.88739999999996</v>
      </c>
    </row>
    <row r="206" spans="1:4" x14ac:dyDescent="0.25">
      <c r="A206" s="17" t="s">
        <v>50</v>
      </c>
      <c r="C206" s="20"/>
      <c r="D206" s="20"/>
    </row>
    <row r="207" spans="1:4" x14ac:dyDescent="0.25">
      <c r="B207" s="17" t="s">
        <v>4</v>
      </c>
      <c r="C207" s="20">
        <v>30</v>
      </c>
      <c r="D207" s="20">
        <v>433.46680000000003</v>
      </c>
    </row>
    <row r="208" spans="1:4" x14ac:dyDescent="0.25">
      <c r="A208" s="17" t="s">
        <v>72</v>
      </c>
      <c r="C208" s="20"/>
      <c r="D208" s="20"/>
    </row>
    <row r="209" spans="1:4" x14ac:dyDescent="0.25">
      <c r="B209" s="17" t="s">
        <v>4</v>
      </c>
      <c r="C209" s="20">
        <v>17</v>
      </c>
      <c r="D209" s="20">
        <v>428.65499999999997</v>
      </c>
    </row>
    <row r="210" spans="1:4" x14ac:dyDescent="0.25">
      <c r="A210" s="17" t="s">
        <v>82</v>
      </c>
      <c r="C210" s="20"/>
      <c r="D210" s="20"/>
    </row>
    <row r="211" spans="1:4" x14ac:dyDescent="0.25">
      <c r="B211" s="17" t="s">
        <v>4</v>
      </c>
      <c r="C211" s="20">
        <v>20</v>
      </c>
      <c r="D211" s="20">
        <v>407.2704</v>
      </c>
    </row>
    <row r="212" spans="1:4" x14ac:dyDescent="0.25">
      <c r="A212" s="17" t="s">
        <v>26</v>
      </c>
      <c r="C212" s="20"/>
      <c r="D212" s="20"/>
    </row>
    <row r="213" spans="1:4" x14ac:dyDescent="0.25">
      <c r="B213" s="17" t="s">
        <v>4</v>
      </c>
      <c r="C213" s="20">
        <v>46</v>
      </c>
      <c r="D213" s="20">
        <v>359.51890000000003</v>
      </c>
    </row>
    <row r="214" spans="1:4" x14ac:dyDescent="0.25">
      <c r="A214" s="17" t="s">
        <v>110</v>
      </c>
      <c r="C214" s="20"/>
      <c r="D214" s="20"/>
    </row>
    <row r="215" spans="1:4" x14ac:dyDescent="0.25">
      <c r="B215" s="17" t="s">
        <v>4</v>
      </c>
      <c r="C215" s="20">
        <v>12</v>
      </c>
      <c r="D215" s="20">
        <v>277.94100000000003</v>
      </c>
    </row>
    <row r="216" spans="1:4" x14ac:dyDescent="0.25">
      <c r="A216" s="17" t="s">
        <v>77</v>
      </c>
      <c r="C216" s="20"/>
      <c r="D216" s="20"/>
    </row>
    <row r="217" spans="1:4" x14ac:dyDescent="0.25">
      <c r="B217" s="17" t="s">
        <v>4</v>
      </c>
      <c r="C217" s="20">
        <v>12</v>
      </c>
      <c r="D217" s="20">
        <v>254.05600000000001</v>
      </c>
    </row>
    <row r="218" spans="1:4" x14ac:dyDescent="0.25">
      <c r="A218" s="17" t="s">
        <v>187</v>
      </c>
      <c r="C218" s="20"/>
      <c r="D218" s="20"/>
    </row>
    <row r="219" spans="1:4" x14ac:dyDescent="0.25">
      <c r="B219" s="17" t="s">
        <v>4</v>
      </c>
      <c r="C219" s="20">
        <v>11</v>
      </c>
      <c r="D219" s="20">
        <v>227.59859999999998</v>
      </c>
    </row>
    <row r="220" spans="1:4" x14ac:dyDescent="0.25">
      <c r="A220" s="17" t="s">
        <v>66</v>
      </c>
      <c r="C220" s="20"/>
      <c r="D220" s="20"/>
    </row>
    <row r="221" spans="1:4" x14ac:dyDescent="0.25">
      <c r="B221" s="17" t="s">
        <v>14</v>
      </c>
      <c r="C221" s="20">
        <v>0</v>
      </c>
      <c r="D221" s="20">
        <v>2</v>
      </c>
    </row>
    <row r="222" spans="1:4" x14ac:dyDescent="0.25">
      <c r="B222" s="17" t="s">
        <v>4</v>
      </c>
      <c r="C222" s="20">
        <v>47</v>
      </c>
      <c r="D222" s="20">
        <v>207.09640000000002</v>
      </c>
    </row>
    <row r="223" spans="1:4" x14ac:dyDescent="0.25">
      <c r="A223" s="17" t="s">
        <v>73</v>
      </c>
      <c r="C223" s="20"/>
      <c r="D223" s="20"/>
    </row>
    <row r="224" spans="1:4" x14ac:dyDescent="0.25">
      <c r="B224" s="17" t="s">
        <v>4</v>
      </c>
      <c r="C224" s="20">
        <v>18</v>
      </c>
      <c r="D224" s="20">
        <v>205.00000000000003</v>
      </c>
    </row>
    <row r="225" spans="1:4" x14ac:dyDescent="0.25">
      <c r="A225" s="17" t="s">
        <v>130</v>
      </c>
      <c r="C225" s="20"/>
      <c r="D225" s="20"/>
    </row>
    <row r="226" spans="1:4" x14ac:dyDescent="0.25">
      <c r="B226" s="17" t="s">
        <v>4</v>
      </c>
      <c r="C226" s="20">
        <v>3</v>
      </c>
      <c r="D226" s="20">
        <v>73.279600000000002</v>
      </c>
    </row>
    <row r="227" spans="1:4" x14ac:dyDescent="0.25">
      <c r="A227" s="17" t="s">
        <v>170</v>
      </c>
      <c r="C227" s="20"/>
      <c r="D227" s="20"/>
    </row>
    <row r="228" spans="1:4" x14ac:dyDescent="0.25">
      <c r="B228" s="17" t="s">
        <v>4</v>
      </c>
      <c r="C228" s="20">
        <v>4</v>
      </c>
      <c r="D228" s="20">
        <v>68.64</v>
      </c>
    </row>
    <row r="229" spans="1:4" x14ac:dyDescent="0.25">
      <c r="A229" s="17" t="s">
        <v>168</v>
      </c>
      <c r="C229" s="20"/>
      <c r="D229" s="20"/>
    </row>
    <row r="230" spans="1:4" x14ac:dyDescent="0.25">
      <c r="B230" s="17" t="s">
        <v>4</v>
      </c>
      <c r="C230" s="20">
        <v>9</v>
      </c>
      <c r="D230" s="20">
        <v>47.122</v>
      </c>
    </row>
    <row r="231" spans="1:4" x14ac:dyDescent="0.25">
      <c r="A231" s="17" t="s">
        <v>44</v>
      </c>
      <c r="C231" s="20"/>
      <c r="D231" s="20"/>
    </row>
    <row r="232" spans="1:4" x14ac:dyDescent="0.25">
      <c r="B232" s="17" t="s">
        <v>4</v>
      </c>
      <c r="C232" s="20">
        <v>2</v>
      </c>
      <c r="D232" s="20">
        <v>29.419</v>
      </c>
    </row>
    <row r="233" spans="1:4" x14ac:dyDescent="0.25">
      <c r="A233" s="17" t="s">
        <v>114</v>
      </c>
      <c r="C233" s="20">
        <v>71262</v>
      </c>
      <c r="D233" s="20">
        <v>2353983.4249000004</v>
      </c>
    </row>
    <row r="234" spans="1:4" x14ac:dyDescent="0.25">
      <c r="A234"/>
      <c r="B234"/>
      <c r="C234"/>
      <c r="D234"/>
    </row>
    <row r="235" spans="1:4" x14ac:dyDescent="0.25">
      <c r="A235"/>
      <c r="B235"/>
      <c r="C235"/>
      <c r="D235"/>
    </row>
    <row r="236" spans="1:4" x14ac:dyDescent="0.25">
      <c r="A236"/>
      <c r="B236"/>
      <c r="C236"/>
      <c r="D236"/>
    </row>
    <row r="237" spans="1:4" x14ac:dyDescent="0.25">
      <c r="A237"/>
      <c r="B237"/>
      <c r="C237"/>
      <c r="D237"/>
    </row>
    <row r="238" spans="1:4" x14ac:dyDescent="0.25">
      <c r="A238"/>
      <c r="B238"/>
      <c r="C238"/>
      <c r="D238"/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D288"/>
  <sheetViews>
    <sheetView workbookViewId="0">
      <pane ySplit="4" topLeftCell="A5" activePane="bottomLeft" state="frozen"/>
      <selection pane="bottomLeft" activeCell="H10" sqref="H10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4" ht="21" x14ac:dyDescent="0.35">
      <c r="A2" s="128" t="s">
        <v>138</v>
      </c>
    </row>
    <row r="3" spans="1:4" x14ac:dyDescent="0.25">
      <c r="C3" s="17" t="s">
        <v>99</v>
      </c>
    </row>
    <row r="4" spans="1:4" x14ac:dyDescent="0.25">
      <c r="A4" s="183" t="s">
        <v>116</v>
      </c>
      <c r="B4" s="183" t="s">
        <v>117</v>
      </c>
      <c r="C4" s="183" t="s">
        <v>9</v>
      </c>
      <c r="D4" s="183" t="s">
        <v>96</v>
      </c>
    </row>
    <row r="5" spans="1:4" x14ac:dyDescent="0.25">
      <c r="A5" s="17" t="s">
        <v>10</v>
      </c>
      <c r="C5" s="20"/>
      <c r="D5" s="20"/>
    </row>
    <row r="6" spans="1:4" x14ac:dyDescent="0.25">
      <c r="B6" s="17" t="s">
        <v>4</v>
      </c>
      <c r="C6" s="20">
        <v>9952</v>
      </c>
      <c r="D6" s="20">
        <v>119071.27550000003</v>
      </c>
    </row>
    <row r="7" spans="1:4" x14ac:dyDescent="0.25">
      <c r="A7" s="17" t="s">
        <v>11</v>
      </c>
      <c r="C7" s="20"/>
      <c r="D7" s="20"/>
    </row>
    <row r="8" spans="1:4" x14ac:dyDescent="0.25">
      <c r="B8" s="17" t="s">
        <v>12</v>
      </c>
      <c r="C8" s="20">
        <v>0</v>
      </c>
      <c r="D8" s="20">
        <v>1767954</v>
      </c>
    </row>
    <row r="9" spans="1:4" x14ac:dyDescent="0.25">
      <c r="B9" s="17" t="s">
        <v>4</v>
      </c>
      <c r="C9" s="20">
        <v>100</v>
      </c>
      <c r="D9" s="20">
        <v>2116.7440000000001</v>
      </c>
    </row>
    <row r="10" spans="1:4" x14ac:dyDescent="0.25">
      <c r="A10" s="17" t="s">
        <v>127</v>
      </c>
      <c r="C10" s="20"/>
      <c r="D10" s="20"/>
    </row>
    <row r="11" spans="1:4" x14ac:dyDescent="0.25">
      <c r="B11" s="17" t="s">
        <v>12</v>
      </c>
      <c r="C11" s="20">
        <v>0</v>
      </c>
      <c r="D11" s="20">
        <v>128139.03899999999</v>
      </c>
    </row>
    <row r="12" spans="1:4" x14ac:dyDescent="0.25">
      <c r="B12" s="17" t="s">
        <v>4</v>
      </c>
      <c r="C12" s="20">
        <v>2</v>
      </c>
      <c r="D12" s="20">
        <v>14.891000000000002</v>
      </c>
    </row>
    <row r="13" spans="1:4" x14ac:dyDescent="0.25">
      <c r="A13" s="17" t="s">
        <v>13</v>
      </c>
      <c r="C13" s="20"/>
      <c r="D13" s="20"/>
    </row>
    <row r="14" spans="1:4" x14ac:dyDescent="0.25">
      <c r="B14" s="17" t="s">
        <v>14</v>
      </c>
      <c r="C14" s="20">
        <v>0</v>
      </c>
      <c r="D14" s="20">
        <v>33022.400000000001</v>
      </c>
    </row>
    <row r="15" spans="1:4" x14ac:dyDescent="0.25">
      <c r="B15" s="17" t="s">
        <v>4</v>
      </c>
      <c r="C15" s="20">
        <v>69</v>
      </c>
      <c r="D15" s="20">
        <v>1591.259</v>
      </c>
    </row>
    <row r="16" spans="1:4" x14ac:dyDescent="0.25">
      <c r="A16" s="17" t="s">
        <v>15</v>
      </c>
      <c r="C16" s="20"/>
      <c r="D16" s="20"/>
    </row>
    <row r="17" spans="1:4" x14ac:dyDescent="0.25">
      <c r="B17" s="17" t="s">
        <v>4</v>
      </c>
      <c r="C17" s="20">
        <v>110</v>
      </c>
      <c r="D17" s="20">
        <v>2673.7309</v>
      </c>
    </row>
    <row r="18" spans="1:4" x14ac:dyDescent="0.25">
      <c r="A18" s="17" t="s">
        <v>16</v>
      </c>
      <c r="C18" s="20"/>
      <c r="D18" s="20"/>
    </row>
    <row r="19" spans="1:4" x14ac:dyDescent="0.25">
      <c r="B19" s="17" t="s">
        <v>4</v>
      </c>
      <c r="C19" s="20">
        <v>150</v>
      </c>
      <c r="D19" s="20">
        <v>2901.8199</v>
      </c>
    </row>
    <row r="20" spans="1:4" x14ac:dyDescent="0.25">
      <c r="A20" s="17" t="s">
        <v>167</v>
      </c>
      <c r="C20" s="20"/>
      <c r="D20" s="20"/>
    </row>
    <row r="21" spans="1:4" x14ac:dyDescent="0.25">
      <c r="B21" s="17" t="s">
        <v>4</v>
      </c>
      <c r="C21" s="20">
        <v>5</v>
      </c>
      <c r="D21" s="20">
        <v>106.1627</v>
      </c>
    </row>
    <row r="22" spans="1:4" x14ac:dyDescent="0.25">
      <c r="A22" s="17" t="s">
        <v>17</v>
      </c>
      <c r="C22" s="20"/>
      <c r="D22" s="20"/>
    </row>
    <row r="23" spans="1:4" x14ac:dyDescent="0.25">
      <c r="B23" s="17" t="s">
        <v>4</v>
      </c>
      <c r="C23" s="20">
        <v>4459</v>
      </c>
      <c r="D23" s="20">
        <v>20560.722900000001</v>
      </c>
    </row>
    <row r="24" spans="1:4" x14ac:dyDescent="0.25">
      <c r="A24" s="17" t="s">
        <v>165</v>
      </c>
      <c r="C24" s="20"/>
      <c r="D24" s="20"/>
    </row>
    <row r="25" spans="1:4" x14ac:dyDescent="0.25">
      <c r="B25" s="17" t="s">
        <v>4</v>
      </c>
      <c r="C25" s="20">
        <v>4300</v>
      </c>
      <c r="D25" s="20">
        <v>64817.415200000003</v>
      </c>
    </row>
    <row r="26" spans="1:4" x14ac:dyDescent="0.25">
      <c r="A26" s="17" t="s">
        <v>18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568686.91999999993</v>
      </c>
    </row>
    <row r="28" spans="1:4" x14ac:dyDescent="0.25">
      <c r="B28" s="17" t="s">
        <v>4</v>
      </c>
      <c r="C28" s="20">
        <v>1851</v>
      </c>
      <c r="D28" s="20">
        <v>40514.331600000005</v>
      </c>
    </row>
    <row r="29" spans="1:4" x14ac:dyDescent="0.25">
      <c r="A29" s="17" t="s">
        <v>129</v>
      </c>
      <c r="C29" s="20"/>
      <c r="D29" s="20"/>
    </row>
    <row r="30" spans="1:4" x14ac:dyDescent="0.25">
      <c r="B30" s="17" t="s">
        <v>12</v>
      </c>
      <c r="C30" s="20">
        <v>0</v>
      </c>
      <c r="D30" s="20">
        <v>1191923</v>
      </c>
    </row>
    <row r="31" spans="1:4" x14ac:dyDescent="0.25">
      <c r="B31" s="17" t="s">
        <v>4</v>
      </c>
      <c r="C31" s="20">
        <v>10</v>
      </c>
      <c r="D31" s="20">
        <v>220.6</v>
      </c>
    </row>
    <row r="32" spans="1:4" x14ac:dyDescent="0.25">
      <c r="A32" s="17" t="s">
        <v>184</v>
      </c>
      <c r="C32" s="20"/>
      <c r="D32" s="20"/>
    </row>
    <row r="33" spans="1:4" x14ac:dyDescent="0.25">
      <c r="B33" s="17" t="s">
        <v>4</v>
      </c>
      <c r="C33" s="20">
        <v>3</v>
      </c>
      <c r="D33" s="20">
        <v>55.35</v>
      </c>
    </row>
    <row r="34" spans="1:4" x14ac:dyDescent="0.25">
      <c r="A34" s="17" t="s">
        <v>19</v>
      </c>
      <c r="C34" s="20"/>
      <c r="D34" s="20"/>
    </row>
    <row r="35" spans="1:4" x14ac:dyDescent="0.25">
      <c r="B35" s="17" t="s">
        <v>14</v>
      </c>
      <c r="C35" s="20">
        <v>0</v>
      </c>
      <c r="D35" s="20">
        <v>559.85400000000004</v>
      </c>
    </row>
    <row r="36" spans="1:4" x14ac:dyDescent="0.25">
      <c r="B36" s="17" t="s">
        <v>4</v>
      </c>
      <c r="C36" s="20">
        <v>4808</v>
      </c>
      <c r="D36" s="20">
        <v>94510.398800000054</v>
      </c>
    </row>
    <row r="37" spans="1:4" x14ac:dyDescent="0.25">
      <c r="A37" s="17" t="s">
        <v>20</v>
      </c>
      <c r="C37" s="20"/>
      <c r="D37" s="20"/>
    </row>
    <row r="38" spans="1:4" x14ac:dyDescent="0.25">
      <c r="B38" s="17" t="s">
        <v>12</v>
      </c>
      <c r="C38" s="20">
        <v>0</v>
      </c>
      <c r="D38" s="20">
        <v>172226.28</v>
      </c>
    </row>
    <row r="39" spans="1:4" x14ac:dyDescent="0.25">
      <c r="B39" s="17" t="s">
        <v>4</v>
      </c>
      <c r="C39" s="20">
        <v>1346</v>
      </c>
      <c r="D39" s="20">
        <v>28133.071499999998</v>
      </c>
    </row>
    <row r="40" spans="1:4" x14ac:dyDescent="0.25">
      <c r="A40" s="17" t="s">
        <v>197</v>
      </c>
      <c r="C40" s="20"/>
      <c r="D40" s="20"/>
    </row>
    <row r="41" spans="1:4" x14ac:dyDescent="0.25">
      <c r="B41" s="17" t="s">
        <v>12</v>
      </c>
      <c r="C41" s="20">
        <v>0</v>
      </c>
      <c r="D41" s="20">
        <v>1167</v>
      </c>
    </row>
    <row r="42" spans="1:4" x14ac:dyDescent="0.25">
      <c r="A42" s="17" t="s">
        <v>185</v>
      </c>
      <c r="C42" s="20"/>
      <c r="D42" s="20"/>
    </row>
    <row r="43" spans="1:4" x14ac:dyDescent="0.25">
      <c r="B43" s="17" t="s">
        <v>14</v>
      </c>
      <c r="C43" s="20">
        <v>0</v>
      </c>
      <c r="D43" s="20">
        <v>36963.821200000006</v>
      </c>
    </row>
    <row r="44" spans="1:4" x14ac:dyDescent="0.25">
      <c r="A44" s="17" t="s">
        <v>21</v>
      </c>
      <c r="C44" s="20"/>
      <c r="D44" s="20"/>
    </row>
    <row r="45" spans="1:4" x14ac:dyDescent="0.25">
      <c r="B45" s="17" t="s">
        <v>12</v>
      </c>
      <c r="C45" s="20">
        <v>0</v>
      </c>
      <c r="D45" s="20">
        <v>549916.74800000002</v>
      </c>
    </row>
    <row r="46" spans="1:4" x14ac:dyDescent="0.25">
      <c r="B46" s="17" t="s">
        <v>4</v>
      </c>
      <c r="C46" s="20">
        <v>46</v>
      </c>
      <c r="D46" s="20">
        <v>895.24639999999999</v>
      </c>
    </row>
    <row r="47" spans="1:4" x14ac:dyDescent="0.25">
      <c r="A47" s="17" t="s">
        <v>22</v>
      </c>
      <c r="C47" s="20"/>
      <c r="D47" s="20"/>
    </row>
    <row r="48" spans="1:4" x14ac:dyDescent="0.25">
      <c r="B48" s="17" t="s">
        <v>4</v>
      </c>
      <c r="C48" s="20">
        <v>482</v>
      </c>
      <c r="D48" s="20">
        <v>11125.409800000001</v>
      </c>
    </row>
    <row r="49" spans="1:4" x14ac:dyDescent="0.25">
      <c r="A49" s="17" t="s">
        <v>23</v>
      </c>
      <c r="C49" s="20"/>
      <c r="D49" s="20"/>
    </row>
    <row r="50" spans="1:4" x14ac:dyDescent="0.25">
      <c r="B50" s="17" t="s">
        <v>12</v>
      </c>
      <c r="C50" s="20">
        <v>0</v>
      </c>
      <c r="D50" s="20">
        <v>457332.76699999999</v>
      </c>
    </row>
    <row r="51" spans="1:4" x14ac:dyDescent="0.25">
      <c r="B51" s="17" t="s">
        <v>4</v>
      </c>
      <c r="C51" s="20">
        <v>2</v>
      </c>
      <c r="D51" s="20">
        <v>43.44</v>
      </c>
    </row>
    <row r="52" spans="1:4" x14ac:dyDescent="0.25">
      <c r="A52" s="17" t="s">
        <v>24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22147.131000000001</v>
      </c>
    </row>
    <row r="54" spans="1:4" x14ac:dyDescent="0.25">
      <c r="B54" s="17" t="s">
        <v>4</v>
      </c>
      <c r="C54" s="20">
        <v>13793</v>
      </c>
      <c r="D54" s="20">
        <v>221184.72920000018</v>
      </c>
    </row>
    <row r="55" spans="1:4" x14ac:dyDescent="0.25">
      <c r="A55" s="17" t="s">
        <v>25</v>
      </c>
      <c r="C55" s="20"/>
      <c r="D55" s="20"/>
    </row>
    <row r="56" spans="1:4" x14ac:dyDescent="0.25">
      <c r="B56" s="17" t="s">
        <v>4</v>
      </c>
      <c r="C56" s="20">
        <v>402</v>
      </c>
      <c r="D56" s="20">
        <v>3674.5459000000001</v>
      </c>
    </row>
    <row r="57" spans="1:4" x14ac:dyDescent="0.25">
      <c r="A57" s="17" t="s">
        <v>170</v>
      </c>
      <c r="C57" s="20"/>
      <c r="D57" s="20"/>
    </row>
    <row r="58" spans="1:4" x14ac:dyDescent="0.25">
      <c r="B58" s="17" t="s">
        <v>12</v>
      </c>
      <c r="C58" s="20">
        <v>0</v>
      </c>
      <c r="D58" s="20">
        <v>21681</v>
      </c>
    </row>
    <row r="59" spans="1:4" x14ac:dyDescent="0.25">
      <c r="B59" s="17" t="s">
        <v>4</v>
      </c>
      <c r="C59" s="20">
        <v>8</v>
      </c>
      <c r="D59" s="20">
        <v>137.28</v>
      </c>
    </row>
    <row r="60" spans="1:4" x14ac:dyDescent="0.25">
      <c r="A60" s="17" t="s">
        <v>26</v>
      </c>
      <c r="C60" s="20"/>
      <c r="D60" s="20"/>
    </row>
    <row r="61" spans="1:4" x14ac:dyDescent="0.25">
      <c r="B61" s="17" t="s">
        <v>4</v>
      </c>
      <c r="C61" s="20">
        <v>310</v>
      </c>
      <c r="D61" s="20">
        <v>2006.2825000000005</v>
      </c>
    </row>
    <row r="62" spans="1:4" x14ac:dyDescent="0.25">
      <c r="A62" s="17" t="s">
        <v>27</v>
      </c>
      <c r="C62" s="20"/>
      <c r="D62" s="20"/>
    </row>
    <row r="63" spans="1:4" x14ac:dyDescent="0.25">
      <c r="B63" s="17" t="s">
        <v>14</v>
      </c>
      <c r="C63" s="20">
        <v>0</v>
      </c>
      <c r="D63" s="20">
        <v>39.582999999999998</v>
      </c>
    </row>
    <row r="64" spans="1:4" x14ac:dyDescent="0.25">
      <c r="B64" s="17" t="s">
        <v>4</v>
      </c>
      <c r="C64" s="20">
        <v>2781</v>
      </c>
      <c r="D64" s="20">
        <v>27441.803500000009</v>
      </c>
    </row>
    <row r="65" spans="1:4" x14ac:dyDescent="0.25">
      <c r="A65" s="17" t="s">
        <v>28</v>
      </c>
      <c r="C65" s="20"/>
      <c r="D65" s="20"/>
    </row>
    <row r="66" spans="1:4" x14ac:dyDescent="0.25">
      <c r="B66" s="17" t="s">
        <v>4</v>
      </c>
      <c r="C66" s="20">
        <v>370</v>
      </c>
      <c r="D66" s="20">
        <v>4321.2277000000004</v>
      </c>
    </row>
    <row r="67" spans="1:4" x14ac:dyDescent="0.25">
      <c r="A67" s="17" t="s">
        <v>29</v>
      </c>
      <c r="C67" s="20"/>
      <c r="D67" s="20"/>
    </row>
    <row r="68" spans="1:4" x14ac:dyDescent="0.25">
      <c r="B68" s="17" t="s">
        <v>4</v>
      </c>
      <c r="C68" s="20">
        <v>2499</v>
      </c>
      <c r="D68" s="20">
        <v>43803.233400000012</v>
      </c>
    </row>
    <row r="69" spans="1:4" x14ac:dyDescent="0.25">
      <c r="A69" s="17" t="s">
        <v>30</v>
      </c>
      <c r="C69" s="20"/>
      <c r="D69" s="20"/>
    </row>
    <row r="70" spans="1:4" x14ac:dyDescent="0.25">
      <c r="B70" s="17" t="s">
        <v>4</v>
      </c>
      <c r="C70" s="20">
        <v>107306</v>
      </c>
      <c r="D70" s="20">
        <v>219683.33770000006</v>
      </c>
    </row>
    <row r="71" spans="1:4" x14ac:dyDescent="0.25">
      <c r="A71" s="17" t="s">
        <v>168</v>
      </c>
      <c r="C71" s="20"/>
      <c r="D71" s="20"/>
    </row>
    <row r="72" spans="1:4" x14ac:dyDescent="0.25">
      <c r="B72" s="17" t="s">
        <v>4</v>
      </c>
      <c r="C72" s="20">
        <v>46</v>
      </c>
      <c r="D72" s="20">
        <v>211.23399999999998</v>
      </c>
    </row>
    <row r="73" spans="1:4" x14ac:dyDescent="0.25">
      <c r="A73" s="17" t="s">
        <v>31</v>
      </c>
      <c r="C73" s="20"/>
      <c r="D73" s="20"/>
    </row>
    <row r="74" spans="1:4" x14ac:dyDescent="0.25">
      <c r="B74" s="17" t="s">
        <v>14</v>
      </c>
      <c r="C74" s="20">
        <v>0</v>
      </c>
      <c r="D74" s="20">
        <v>2.73</v>
      </c>
    </row>
    <row r="75" spans="1:4" x14ac:dyDescent="0.25">
      <c r="B75" s="17" t="s">
        <v>4</v>
      </c>
      <c r="C75" s="20">
        <v>6870</v>
      </c>
      <c r="D75" s="20">
        <v>52820.034599999984</v>
      </c>
    </row>
    <row r="76" spans="1:4" x14ac:dyDescent="0.25">
      <c r="A76" s="17" t="s">
        <v>32</v>
      </c>
      <c r="C76" s="20"/>
      <c r="D76" s="20"/>
    </row>
    <row r="77" spans="1:4" x14ac:dyDescent="0.25">
      <c r="B77" s="17" t="s">
        <v>4</v>
      </c>
      <c r="C77" s="20">
        <v>1211</v>
      </c>
      <c r="D77" s="20">
        <v>14481.936600000005</v>
      </c>
    </row>
    <row r="78" spans="1:4" x14ac:dyDescent="0.25">
      <c r="A78" s="17" t="s">
        <v>33</v>
      </c>
      <c r="C78" s="20"/>
      <c r="D78" s="20"/>
    </row>
    <row r="79" spans="1:4" x14ac:dyDescent="0.25">
      <c r="B79" s="17" t="s">
        <v>12</v>
      </c>
      <c r="C79" s="20">
        <v>0</v>
      </c>
      <c r="D79" s="20">
        <v>2400.3389999999999</v>
      </c>
    </row>
    <row r="80" spans="1:4" x14ac:dyDescent="0.25">
      <c r="B80" s="17" t="s">
        <v>4</v>
      </c>
      <c r="C80" s="20">
        <v>1280</v>
      </c>
      <c r="D80" s="20">
        <v>26205.723400000006</v>
      </c>
    </row>
    <row r="81" spans="1:4" x14ac:dyDescent="0.25">
      <c r="A81" s="17" t="s">
        <v>34</v>
      </c>
      <c r="C81" s="20"/>
      <c r="D81" s="20"/>
    </row>
    <row r="82" spans="1:4" x14ac:dyDescent="0.25">
      <c r="B82" s="17" t="s">
        <v>4</v>
      </c>
      <c r="C82" s="20">
        <v>713</v>
      </c>
      <c r="D82" s="20">
        <v>2933.5027999999998</v>
      </c>
    </row>
    <row r="83" spans="1:4" x14ac:dyDescent="0.25">
      <c r="A83" s="17" t="s">
        <v>35</v>
      </c>
      <c r="C83" s="20"/>
      <c r="D83" s="20"/>
    </row>
    <row r="84" spans="1:4" x14ac:dyDescent="0.25">
      <c r="B84" s="17" t="s">
        <v>4</v>
      </c>
      <c r="C84" s="20">
        <v>7073</v>
      </c>
      <c r="D84" s="20">
        <v>101835.96460000002</v>
      </c>
    </row>
    <row r="85" spans="1:4" x14ac:dyDescent="0.25">
      <c r="A85" s="17" t="s">
        <v>162</v>
      </c>
      <c r="C85" s="20"/>
      <c r="D85" s="20"/>
    </row>
    <row r="86" spans="1:4" x14ac:dyDescent="0.25">
      <c r="B86" s="17" t="s">
        <v>4</v>
      </c>
      <c r="C86" s="20">
        <v>6421</v>
      </c>
      <c r="D86" s="20">
        <v>85323.302700000044</v>
      </c>
    </row>
    <row r="87" spans="1:4" x14ac:dyDescent="0.25">
      <c r="A87" s="17" t="s">
        <v>36</v>
      </c>
      <c r="C87" s="20"/>
      <c r="D87" s="20"/>
    </row>
    <row r="88" spans="1:4" x14ac:dyDescent="0.25">
      <c r="B88" s="17" t="s">
        <v>4</v>
      </c>
      <c r="C88" s="20">
        <v>2413</v>
      </c>
      <c r="D88" s="20">
        <v>33919.992799999985</v>
      </c>
    </row>
    <row r="89" spans="1:4" x14ac:dyDescent="0.25">
      <c r="A89" s="17" t="s">
        <v>37</v>
      </c>
      <c r="C89" s="20"/>
      <c r="D89" s="20"/>
    </row>
    <row r="90" spans="1:4" x14ac:dyDescent="0.25">
      <c r="B90" s="17" t="s">
        <v>4</v>
      </c>
      <c r="C90" s="20">
        <v>17662</v>
      </c>
      <c r="D90" s="20">
        <v>69203.884899999932</v>
      </c>
    </row>
    <row r="91" spans="1:4" x14ac:dyDescent="0.25">
      <c r="A91" s="17" t="s">
        <v>38</v>
      </c>
      <c r="C91" s="20"/>
      <c r="D91" s="20"/>
    </row>
    <row r="92" spans="1:4" x14ac:dyDescent="0.25">
      <c r="B92" s="17" t="s">
        <v>14</v>
      </c>
      <c r="C92" s="20">
        <v>0</v>
      </c>
      <c r="D92" s="20">
        <v>0.78300000000000003</v>
      </c>
    </row>
    <row r="93" spans="1:4" x14ac:dyDescent="0.25">
      <c r="B93" s="17" t="s">
        <v>4</v>
      </c>
      <c r="C93" s="20">
        <v>2225</v>
      </c>
      <c r="D93" s="20">
        <v>30950.197900000006</v>
      </c>
    </row>
    <row r="94" spans="1:4" x14ac:dyDescent="0.25">
      <c r="A94" s="17" t="s">
        <v>39</v>
      </c>
      <c r="C94" s="20"/>
      <c r="D94" s="20"/>
    </row>
    <row r="95" spans="1:4" x14ac:dyDescent="0.25">
      <c r="B95" s="17" t="s">
        <v>4</v>
      </c>
      <c r="C95" s="20">
        <v>1710</v>
      </c>
      <c r="D95" s="20">
        <v>13323.628800000002</v>
      </c>
    </row>
    <row r="96" spans="1:4" x14ac:dyDescent="0.25">
      <c r="A96" s="17" t="s">
        <v>130</v>
      </c>
      <c r="C96" s="20"/>
      <c r="D96" s="20"/>
    </row>
    <row r="97" spans="1:4" x14ac:dyDescent="0.25">
      <c r="B97" s="17" t="s">
        <v>12</v>
      </c>
      <c r="C97" s="20">
        <v>0</v>
      </c>
      <c r="D97" s="20">
        <v>72707</v>
      </c>
    </row>
    <row r="98" spans="1:4" x14ac:dyDescent="0.25">
      <c r="B98" s="17" t="s">
        <v>4</v>
      </c>
      <c r="C98" s="20">
        <v>37</v>
      </c>
      <c r="D98" s="20">
        <v>808.39820000000009</v>
      </c>
    </row>
    <row r="99" spans="1:4" x14ac:dyDescent="0.25">
      <c r="A99" s="17" t="s">
        <v>166</v>
      </c>
      <c r="C99" s="20"/>
      <c r="D99" s="20"/>
    </row>
    <row r="100" spans="1:4" x14ac:dyDescent="0.25">
      <c r="B100" s="17" t="s">
        <v>14</v>
      </c>
      <c r="C100" s="20">
        <v>0</v>
      </c>
      <c r="D100" s="20">
        <v>1103.1999999999998</v>
      </c>
    </row>
    <row r="101" spans="1:4" x14ac:dyDescent="0.25">
      <c r="B101" s="17" t="s">
        <v>12</v>
      </c>
      <c r="C101" s="20">
        <v>0</v>
      </c>
      <c r="D101" s="20">
        <v>33154.6</v>
      </c>
    </row>
    <row r="102" spans="1:4" x14ac:dyDescent="0.25">
      <c r="A102" s="17" t="s">
        <v>40</v>
      </c>
      <c r="C102" s="20"/>
      <c r="D102" s="20"/>
    </row>
    <row r="103" spans="1:4" x14ac:dyDescent="0.25">
      <c r="B103" s="17" t="s">
        <v>14</v>
      </c>
      <c r="C103" s="20">
        <v>0</v>
      </c>
      <c r="D103" s="20">
        <v>33.21</v>
      </c>
    </row>
    <row r="104" spans="1:4" x14ac:dyDescent="0.25">
      <c r="B104" s="17" t="s">
        <v>12</v>
      </c>
      <c r="C104" s="20">
        <v>0</v>
      </c>
      <c r="D104" s="20">
        <v>9924.0300000000007</v>
      </c>
    </row>
    <row r="105" spans="1:4" x14ac:dyDescent="0.25">
      <c r="B105" s="17" t="s">
        <v>4</v>
      </c>
      <c r="C105" s="20">
        <v>28060</v>
      </c>
      <c r="D105" s="20">
        <v>354212.86889999988</v>
      </c>
    </row>
    <row r="106" spans="1:4" x14ac:dyDescent="0.25">
      <c r="A106" s="17" t="s">
        <v>41</v>
      </c>
      <c r="C106" s="20"/>
      <c r="D106" s="20"/>
    </row>
    <row r="107" spans="1:4" x14ac:dyDescent="0.25">
      <c r="B107" s="17" t="s">
        <v>4</v>
      </c>
      <c r="C107" s="20">
        <v>868</v>
      </c>
      <c r="D107" s="20">
        <v>18039.804</v>
      </c>
    </row>
    <row r="108" spans="1:4" x14ac:dyDescent="0.25">
      <c r="A108" s="17" t="s">
        <v>42</v>
      </c>
      <c r="C108" s="20"/>
      <c r="D108" s="20"/>
    </row>
    <row r="109" spans="1:4" x14ac:dyDescent="0.25">
      <c r="B109" s="17" t="s">
        <v>4</v>
      </c>
      <c r="C109" s="20">
        <v>10091</v>
      </c>
      <c r="D109" s="20">
        <v>33958.534200000009</v>
      </c>
    </row>
    <row r="110" spans="1:4" x14ac:dyDescent="0.25">
      <c r="A110" s="17" t="s">
        <v>43</v>
      </c>
      <c r="C110" s="20"/>
      <c r="D110" s="20"/>
    </row>
    <row r="111" spans="1:4" x14ac:dyDescent="0.25">
      <c r="B111" s="17" t="s">
        <v>14</v>
      </c>
      <c r="C111" s="20">
        <v>0</v>
      </c>
      <c r="D111" s="20">
        <v>70990.665699999983</v>
      </c>
    </row>
    <row r="112" spans="1:4" x14ac:dyDescent="0.25">
      <c r="B112" s="17" t="s">
        <v>4</v>
      </c>
      <c r="C112" s="20">
        <v>9398</v>
      </c>
      <c r="D112" s="20">
        <v>149675.17810000008</v>
      </c>
    </row>
    <row r="113" spans="1:4" x14ac:dyDescent="0.25">
      <c r="A113" s="17" t="s">
        <v>198</v>
      </c>
      <c r="C113" s="20"/>
      <c r="D113" s="20"/>
    </row>
    <row r="114" spans="1:4" x14ac:dyDescent="0.25">
      <c r="B114" s="17" t="s">
        <v>4</v>
      </c>
      <c r="C114" s="20">
        <v>3</v>
      </c>
      <c r="D114" s="20">
        <v>36</v>
      </c>
    </row>
    <row r="115" spans="1:4" x14ac:dyDescent="0.25">
      <c r="A115" s="17" t="s">
        <v>44</v>
      </c>
      <c r="C115" s="20"/>
      <c r="D115" s="20"/>
    </row>
    <row r="116" spans="1:4" x14ac:dyDescent="0.25">
      <c r="B116" s="17" t="s">
        <v>4</v>
      </c>
      <c r="C116" s="20">
        <v>8</v>
      </c>
      <c r="D116" s="20">
        <v>140.14900000000003</v>
      </c>
    </row>
    <row r="117" spans="1:4" x14ac:dyDescent="0.25">
      <c r="A117" s="17" t="s">
        <v>45</v>
      </c>
      <c r="C117" s="20"/>
      <c r="D117" s="20"/>
    </row>
    <row r="118" spans="1:4" x14ac:dyDescent="0.25">
      <c r="B118" s="17" t="s">
        <v>4</v>
      </c>
      <c r="C118" s="20">
        <v>3152</v>
      </c>
      <c r="D118" s="20">
        <v>82794.117599999998</v>
      </c>
    </row>
    <row r="119" spans="1:4" x14ac:dyDescent="0.25">
      <c r="A119" s="17" t="s">
        <v>46</v>
      </c>
      <c r="C119" s="20"/>
      <c r="D119" s="20"/>
    </row>
    <row r="120" spans="1:4" x14ac:dyDescent="0.25">
      <c r="B120" s="17" t="s">
        <v>4</v>
      </c>
      <c r="C120" s="20">
        <v>336</v>
      </c>
      <c r="D120" s="20">
        <v>8031.7111999999997</v>
      </c>
    </row>
    <row r="121" spans="1:4" x14ac:dyDescent="0.25">
      <c r="A121" s="17" t="s">
        <v>186</v>
      </c>
      <c r="C121" s="20"/>
      <c r="D121" s="20"/>
    </row>
    <row r="122" spans="1:4" x14ac:dyDescent="0.25">
      <c r="B122" s="17" t="s">
        <v>12</v>
      </c>
      <c r="C122" s="20">
        <v>0</v>
      </c>
      <c r="D122" s="20">
        <v>73282.656000000003</v>
      </c>
    </row>
    <row r="123" spans="1:4" x14ac:dyDescent="0.25">
      <c r="A123" s="17" t="s">
        <v>47</v>
      </c>
      <c r="C123" s="20"/>
      <c r="D123" s="20"/>
    </row>
    <row r="124" spans="1:4" x14ac:dyDescent="0.25">
      <c r="B124" s="17" t="s">
        <v>14</v>
      </c>
      <c r="C124" s="20">
        <v>0</v>
      </c>
      <c r="D124" s="20">
        <v>190.42499999999998</v>
      </c>
    </row>
    <row r="125" spans="1:4" x14ac:dyDescent="0.25">
      <c r="B125" s="17" t="s">
        <v>4</v>
      </c>
      <c r="C125" s="20">
        <v>3133</v>
      </c>
      <c r="D125" s="20">
        <v>43813.058400000002</v>
      </c>
    </row>
    <row r="126" spans="1:4" x14ac:dyDescent="0.25">
      <c r="A126" s="17" t="s">
        <v>163</v>
      </c>
      <c r="C126" s="20"/>
      <c r="D126" s="20"/>
    </row>
    <row r="127" spans="1:4" x14ac:dyDescent="0.25">
      <c r="B127" s="17" t="s">
        <v>12</v>
      </c>
      <c r="C127" s="20">
        <v>0</v>
      </c>
      <c r="D127" s="20">
        <v>44218.18</v>
      </c>
    </row>
    <row r="128" spans="1:4" x14ac:dyDescent="0.25">
      <c r="B128" s="17" t="s">
        <v>4</v>
      </c>
      <c r="C128" s="20">
        <v>983</v>
      </c>
      <c r="D128" s="20">
        <v>22014.963799999998</v>
      </c>
    </row>
    <row r="129" spans="1:4" x14ac:dyDescent="0.25">
      <c r="A129" s="17" t="s">
        <v>161</v>
      </c>
      <c r="C129" s="20"/>
      <c r="D129" s="20"/>
    </row>
    <row r="130" spans="1:4" x14ac:dyDescent="0.25">
      <c r="B130" s="17" t="s">
        <v>14</v>
      </c>
      <c r="C130" s="20">
        <v>0</v>
      </c>
      <c r="D130" s="20">
        <v>41858.0553</v>
      </c>
    </row>
    <row r="131" spans="1:4" x14ac:dyDescent="0.25">
      <c r="B131" s="17" t="s">
        <v>4</v>
      </c>
      <c r="C131" s="20">
        <v>16354</v>
      </c>
      <c r="D131" s="20">
        <v>120785.60549999995</v>
      </c>
    </row>
    <row r="132" spans="1:4" x14ac:dyDescent="0.25">
      <c r="A132" s="17" t="s">
        <v>48</v>
      </c>
      <c r="C132" s="20"/>
      <c r="D132" s="20"/>
    </row>
    <row r="133" spans="1:4" x14ac:dyDescent="0.25">
      <c r="B133" s="17" t="s">
        <v>12</v>
      </c>
      <c r="C133" s="20">
        <v>0</v>
      </c>
      <c r="D133" s="20">
        <v>73483.989999999991</v>
      </c>
    </row>
    <row r="134" spans="1:4" x14ac:dyDescent="0.25">
      <c r="B134" s="17" t="s">
        <v>4</v>
      </c>
      <c r="C134" s="20">
        <v>5565</v>
      </c>
      <c r="D134" s="20">
        <v>83724.765700000018</v>
      </c>
    </row>
    <row r="135" spans="1:4" x14ac:dyDescent="0.25">
      <c r="A135" s="17" t="s">
        <v>49</v>
      </c>
      <c r="C135" s="20"/>
      <c r="D135" s="20"/>
    </row>
    <row r="136" spans="1:4" x14ac:dyDescent="0.25">
      <c r="B136" s="17" t="s">
        <v>14</v>
      </c>
      <c r="C136" s="20">
        <v>0</v>
      </c>
      <c r="D136" s="20">
        <v>13445.028999999997</v>
      </c>
    </row>
    <row r="137" spans="1:4" x14ac:dyDescent="0.25">
      <c r="B137" s="17" t="s">
        <v>4</v>
      </c>
      <c r="C137" s="20">
        <v>22713</v>
      </c>
      <c r="D137" s="20">
        <v>269281.72380000004</v>
      </c>
    </row>
    <row r="138" spans="1:4" x14ac:dyDescent="0.25">
      <c r="A138" s="17" t="s">
        <v>50</v>
      </c>
      <c r="C138" s="20"/>
      <c r="D138" s="20"/>
    </row>
    <row r="139" spans="1:4" x14ac:dyDescent="0.25">
      <c r="B139" s="17" t="s">
        <v>4</v>
      </c>
      <c r="C139" s="20">
        <v>242</v>
      </c>
      <c r="D139" s="20">
        <v>2928.3651</v>
      </c>
    </row>
    <row r="140" spans="1:4" x14ac:dyDescent="0.25">
      <c r="A140" s="17" t="s">
        <v>51</v>
      </c>
      <c r="C140" s="20"/>
      <c r="D140" s="20"/>
    </row>
    <row r="141" spans="1:4" x14ac:dyDescent="0.25">
      <c r="B141" s="17" t="s">
        <v>4</v>
      </c>
      <c r="C141" s="20">
        <v>2328</v>
      </c>
      <c r="D141" s="20">
        <v>57487.42750000002</v>
      </c>
    </row>
    <row r="142" spans="1:4" x14ac:dyDescent="0.25">
      <c r="A142" s="17" t="s">
        <v>52</v>
      </c>
      <c r="C142" s="20"/>
      <c r="D142" s="20"/>
    </row>
    <row r="143" spans="1:4" x14ac:dyDescent="0.25">
      <c r="B143" s="17" t="s">
        <v>14</v>
      </c>
      <c r="C143" s="20">
        <v>0</v>
      </c>
      <c r="D143" s="20">
        <v>1.23</v>
      </c>
    </row>
    <row r="144" spans="1:4" x14ac:dyDescent="0.25">
      <c r="B144" s="17" t="s">
        <v>4</v>
      </c>
      <c r="C144" s="20">
        <v>5004</v>
      </c>
      <c r="D144" s="20">
        <v>24996.140800000008</v>
      </c>
    </row>
    <row r="145" spans="1:4" x14ac:dyDescent="0.25">
      <c r="A145" s="17" t="s">
        <v>53</v>
      </c>
      <c r="C145" s="20"/>
      <c r="D145" s="20"/>
    </row>
    <row r="146" spans="1:4" x14ac:dyDescent="0.25">
      <c r="B146" s="17" t="s">
        <v>14</v>
      </c>
      <c r="C146" s="20">
        <v>0</v>
      </c>
      <c r="D146" s="20">
        <v>83599.438700000013</v>
      </c>
    </row>
    <row r="147" spans="1:4" x14ac:dyDescent="0.25">
      <c r="B147" s="17" t="s">
        <v>4</v>
      </c>
      <c r="C147" s="20">
        <v>36</v>
      </c>
      <c r="D147" s="20">
        <v>76.275000000000006</v>
      </c>
    </row>
    <row r="148" spans="1:4" x14ac:dyDescent="0.25">
      <c r="A148" s="17" t="s">
        <v>54</v>
      </c>
      <c r="C148" s="20"/>
      <c r="D148" s="20"/>
    </row>
    <row r="149" spans="1:4" x14ac:dyDescent="0.25">
      <c r="B149" s="17" t="s">
        <v>14</v>
      </c>
      <c r="C149" s="20">
        <v>0</v>
      </c>
      <c r="D149" s="20">
        <v>12124.46</v>
      </c>
    </row>
    <row r="150" spans="1:4" x14ac:dyDescent="0.25">
      <c r="B150" s="17" t="s">
        <v>4</v>
      </c>
      <c r="C150" s="20">
        <v>542</v>
      </c>
      <c r="D150" s="20">
        <v>1849.7064000000007</v>
      </c>
    </row>
    <row r="151" spans="1:4" x14ac:dyDescent="0.25">
      <c r="A151" s="17" t="s">
        <v>55</v>
      </c>
      <c r="C151" s="20"/>
      <c r="D151" s="20"/>
    </row>
    <row r="152" spans="1:4" x14ac:dyDescent="0.25">
      <c r="B152" s="17" t="s">
        <v>4</v>
      </c>
      <c r="C152" s="20">
        <v>895</v>
      </c>
      <c r="D152" s="20">
        <v>11360.325999999999</v>
      </c>
    </row>
    <row r="153" spans="1:4" x14ac:dyDescent="0.25">
      <c r="A153" s="17" t="s">
        <v>128</v>
      </c>
      <c r="C153" s="20"/>
      <c r="D153" s="20"/>
    </row>
    <row r="154" spans="1:4" x14ac:dyDescent="0.25">
      <c r="B154" s="17" t="s">
        <v>4</v>
      </c>
      <c r="C154" s="20">
        <v>1195</v>
      </c>
      <c r="D154" s="20">
        <v>30085.326800000003</v>
      </c>
    </row>
    <row r="155" spans="1:4" x14ac:dyDescent="0.25">
      <c r="A155" s="17" t="s">
        <v>56</v>
      </c>
      <c r="C155" s="20"/>
      <c r="D155" s="20"/>
    </row>
    <row r="156" spans="1:4" x14ac:dyDescent="0.25">
      <c r="B156" s="17" t="s">
        <v>4</v>
      </c>
      <c r="C156" s="20">
        <v>3261</v>
      </c>
      <c r="D156" s="20">
        <v>38190.603499999983</v>
      </c>
    </row>
    <row r="157" spans="1:4" x14ac:dyDescent="0.25">
      <c r="A157" s="17" t="s">
        <v>57</v>
      </c>
      <c r="C157" s="20"/>
      <c r="D157" s="20"/>
    </row>
    <row r="158" spans="1:4" x14ac:dyDescent="0.25">
      <c r="B158" s="17" t="s">
        <v>14</v>
      </c>
      <c r="C158" s="20">
        <v>0</v>
      </c>
      <c r="D158" s="20">
        <v>25.91</v>
      </c>
    </row>
    <row r="159" spans="1:4" x14ac:dyDescent="0.25">
      <c r="B159" s="17" t="s">
        <v>4</v>
      </c>
      <c r="C159" s="20">
        <v>5030</v>
      </c>
      <c r="D159" s="20">
        <v>105898.9134</v>
      </c>
    </row>
    <row r="160" spans="1:4" x14ac:dyDescent="0.25">
      <c r="A160" s="17" t="s">
        <v>58</v>
      </c>
      <c r="C160" s="20"/>
      <c r="D160" s="20"/>
    </row>
    <row r="161" spans="1:4" x14ac:dyDescent="0.25">
      <c r="B161" s="17" t="s">
        <v>14</v>
      </c>
      <c r="C161" s="20">
        <v>0</v>
      </c>
      <c r="D161" s="20">
        <v>2</v>
      </c>
    </row>
    <row r="162" spans="1:4" x14ac:dyDescent="0.25">
      <c r="B162" s="17" t="s">
        <v>4</v>
      </c>
      <c r="C162" s="20">
        <v>9510</v>
      </c>
      <c r="D162" s="20">
        <v>167234.87460000001</v>
      </c>
    </row>
    <row r="163" spans="1:4" x14ac:dyDescent="0.25">
      <c r="A163" s="17" t="s">
        <v>59</v>
      </c>
      <c r="C163" s="20"/>
      <c r="D163" s="20"/>
    </row>
    <row r="164" spans="1:4" x14ac:dyDescent="0.25">
      <c r="B164" s="17" t="s">
        <v>4</v>
      </c>
      <c r="C164" s="20">
        <v>4742</v>
      </c>
      <c r="D164" s="20">
        <v>63915.302700000007</v>
      </c>
    </row>
    <row r="165" spans="1:4" x14ac:dyDescent="0.25">
      <c r="A165" s="17" t="s">
        <v>60</v>
      </c>
      <c r="C165" s="20"/>
      <c r="D165" s="20"/>
    </row>
    <row r="166" spans="1:4" x14ac:dyDescent="0.25">
      <c r="B166" s="17" t="s">
        <v>4</v>
      </c>
      <c r="C166" s="20">
        <v>6711</v>
      </c>
      <c r="D166" s="20">
        <v>82409.307799999951</v>
      </c>
    </row>
    <row r="167" spans="1:4" x14ac:dyDescent="0.25">
      <c r="A167" s="17" t="s">
        <v>61</v>
      </c>
      <c r="C167" s="20"/>
      <c r="D167" s="20"/>
    </row>
    <row r="168" spans="1:4" x14ac:dyDescent="0.25">
      <c r="B168" s="17" t="s">
        <v>4</v>
      </c>
      <c r="C168" s="20">
        <v>3647</v>
      </c>
      <c r="D168" s="20">
        <v>87555.907300000094</v>
      </c>
    </row>
    <row r="169" spans="1:4" x14ac:dyDescent="0.25">
      <c r="A169" s="17" t="s">
        <v>62</v>
      </c>
      <c r="C169" s="20"/>
      <c r="D169" s="20"/>
    </row>
    <row r="170" spans="1:4" x14ac:dyDescent="0.25">
      <c r="B170" s="17" t="s">
        <v>4</v>
      </c>
      <c r="C170" s="20">
        <v>7303</v>
      </c>
      <c r="D170" s="20">
        <v>72143.1005</v>
      </c>
    </row>
    <row r="171" spans="1:4" x14ac:dyDescent="0.25">
      <c r="A171" s="17" t="s">
        <v>142</v>
      </c>
      <c r="C171" s="20"/>
      <c r="D171" s="20"/>
    </row>
    <row r="172" spans="1:4" x14ac:dyDescent="0.25">
      <c r="B172" s="17" t="s">
        <v>4</v>
      </c>
      <c r="C172" s="20">
        <v>283</v>
      </c>
      <c r="D172" s="20">
        <v>5806.4380000000019</v>
      </c>
    </row>
    <row r="173" spans="1:4" x14ac:dyDescent="0.25">
      <c r="A173" s="17" t="s">
        <v>63</v>
      </c>
      <c r="C173" s="20"/>
      <c r="D173" s="20"/>
    </row>
    <row r="174" spans="1:4" x14ac:dyDescent="0.25">
      <c r="B174" s="17" t="s">
        <v>14</v>
      </c>
      <c r="C174" s="20">
        <v>0</v>
      </c>
      <c r="D174" s="20">
        <v>27006.951000000001</v>
      </c>
    </row>
    <row r="175" spans="1:4" x14ac:dyDescent="0.25">
      <c r="B175" s="17" t="s">
        <v>4</v>
      </c>
      <c r="C175" s="20">
        <v>7992</v>
      </c>
      <c r="D175" s="20">
        <v>60749.320700000026</v>
      </c>
    </row>
    <row r="176" spans="1:4" x14ac:dyDescent="0.25">
      <c r="A176" s="17" t="s">
        <v>160</v>
      </c>
      <c r="C176" s="20"/>
      <c r="D176" s="20"/>
    </row>
    <row r="177" spans="1:4" x14ac:dyDescent="0.25">
      <c r="B177" s="17" t="s">
        <v>4</v>
      </c>
      <c r="C177" s="20">
        <v>14092</v>
      </c>
      <c r="D177" s="20">
        <v>120578.56219999987</v>
      </c>
    </row>
    <row r="178" spans="1:4" x14ac:dyDescent="0.25">
      <c r="A178" s="17" t="s">
        <v>64</v>
      </c>
      <c r="C178" s="20"/>
      <c r="D178" s="20"/>
    </row>
    <row r="179" spans="1:4" x14ac:dyDescent="0.25">
      <c r="B179" s="17" t="s">
        <v>4</v>
      </c>
      <c r="C179" s="20">
        <v>2640</v>
      </c>
      <c r="D179" s="20">
        <v>9553.5126999999848</v>
      </c>
    </row>
    <row r="180" spans="1:4" x14ac:dyDescent="0.25">
      <c r="A180" s="17" t="s">
        <v>193</v>
      </c>
      <c r="C180" s="20"/>
      <c r="D180" s="20"/>
    </row>
    <row r="181" spans="1:4" x14ac:dyDescent="0.25">
      <c r="B181" s="17" t="s">
        <v>4</v>
      </c>
      <c r="C181" s="20">
        <v>12</v>
      </c>
      <c r="D181" s="20">
        <v>203.92</v>
      </c>
    </row>
    <row r="182" spans="1:4" x14ac:dyDescent="0.25">
      <c r="A182" s="17" t="s">
        <v>158</v>
      </c>
      <c r="C182" s="20"/>
      <c r="D182" s="20"/>
    </row>
    <row r="183" spans="1:4" x14ac:dyDescent="0.25">
      <c r="B183" s="17" t="s">
        <v>12</v>
      </c>
      <c r="C183" s="20">
        <v>0</v>
      </c>
      <c r="D183" s="20">
        <v>3927723.9000000004</v>
      </c>
    </row>
    <row r="184" spans="1:4" x14ac:dyDescent="0.25">
      <c r="A184" s="17" t="s">
        <v>159</v>
      </c>
      <c r="C184" s="20"/>
      <c r="D184" s="20"/>
    </row>
    <row r="185" spans="1:4" x14ac:dyDescent="0.25">
      <c r="B185" s="17" t="s">
        <v>12</v>
      </c>
      <c r="C185" s="20">
        <v>0</v>
      </c>
      <c r="D185" s="20">
        <v>1528673.8879999998</v>
      </c>
    </row>
    <row r="186" spans="1:4" x14ac:dyDescent="0.25">
      <c r="B186" s="17" t="s">
        <v>4</v>
      </c>
      <c r="C186" s="20">
        <v>3848</v>
      </c>
      <c r="D186" s="20">
        <v>69832.914199999985</v>
      </c>
    </row>
    <row r="187" spans="1:4" x14ac:dyDescent="0.25">
      <c r="A187" s="17" t="s">
        <v>164</v>
      </c>
      <c r="C187" s="20"/>
      <c r="D187" s="20"/>
    </row>
    <row r="188" spans="1:4" x14ac:dyDescent="0.25">
      <c r="B188" s="17" t="s">
        <v>12</v>
      </c>
      <c r="C188" s="20">
        <v>0</v>
      </c>
      <c r="D188" s="20">
        <v>248815.43</v>
      </c>
    </row>
    <row r="189" spans="1:4" x14ac:dyDescent="0.25">
      <c r="B189" s="17" t="s">
        <v>4</v>
      </c>
      <c r="C189" s="20">
        <v>1611</v>
      </c>
      <c r="D189" s="20">
        <v>33334.590999999993</v>
      </c>
    </row>
    <row r="190" spans="1:4" x14ac:dyDescent="0.25">
      <c r="A190" s="17" t="s">
        <v>110</v>
      </c>
      <c r="C190" s="20"/>
      <c r="D190" s="20"/>
    </row>
    <row r="191" spans="1:4" x14ac:dyDescent="0.25">
      <c r="B191" s="17" t="s">
        <v>4</v>
      </c>
      <c r="C191" s="20">
        <v>109</v>
      </c>
      <c r="D191" s="20">
        <v>2552.3088000000002</v>
      </c>
    </row>
    <row r="192" spans="1:4" x14ac:dyDescent="0.25">
      <c r="A192" s="17" t="s">
        <v>65</v>
      </c>
      <c r="C192" s="20"/>
      <c r="D192" s="20"/>
    </row>
    <row r="193" spans="1:4" x14ac:dyDescent="0.25">
      <c r="B193" s="17" t="s">
        <v>14</v>
      </c>
      <c r="C193" s="20">
        <v>0</v>
      </c>
      <c r="D193" s="20">
        <v>165.51900000000001</v>
      </c>
    </row>
    <row r="194" spans="1:4" x14ac:dyDescent="0.25">
      <c r="B194" s="17" t="s">
        <v>4</v>
      </c>
      <c r="C194" s="20">
        <v>15223</v>
      </c>
      <c r="D194" s="20">
        <v>100770.2885</v>
      </c>
    </row>
    <row r="195" spans="1:4" x14ac:dyDescent="0.25">
      <c r="A195" s="17" t="s">
        <v>107</v>
      </c>
      <c r="C195" s="20"/>
      <c r="D195" s="20"/>
    </row>
    <row r="196" spans="1:4" x14ac:dyDescent="0.25">
      <c r="B196" s="17" t="s">
        <v>12</v>
      </c>
      <c r="C196" s="20">
        <v>0</v>
      </c>
      <c r="D196" s="20">
        <v>36345.61</v>
      </c>
    </row>
    <row r="197" spans="1:4" x14ac:dyDescent="0.25">
      <c r="B197" s="17" t="s">
        <v>4</v>
      </c>
      <c r="C197" s="20">
        <v>599</v>
      </c>
      <c r="D197" s="20">
        <v>14257.542799999999</v>
      </c>
    </row>
    <row r="198" spans="1:4" x14ac:dyDescent="0.25">
      <c r="A198" s="17" t="s">
        <v>66</v>
      </c>
      <c r="C198" s="20"/>
      <c r="D198" s="20"/>
    </row>
    <row r="199" spans="1:4" x14ac:dyDescent="0.25">
      <c r="B199" s="17" t="s">
        <v>14</v>
      </c>
      <c r="C199" s="20">
        <v>0</v>
      </c>
      <c r="D199" s="20">
        <v>2</v>
      </c>
    </row>
    <row r="200" spans="1:4" x14ac:dyDescent="0.25">
      <c r="B200" s="17" t="s">
        <v>4</v>
      </c>
      <c r="C200" s="20">
        <v>230</v>
      </c>
      <c r="D200" s="20">
        <v>1611.9969999999998</v>
      </c>
    </row>
    <row r="201" spans="1:4" x14ac:dyDescent="0.25">
      <c r="A201" s="17" t="s">
        <v>67</v>
      </c>
      <c r="C201" s="20"/>
      <c r="D201" s="20"/>
    </row>
    <row r="202" spans="1:4" x14ac:dyDescent="0.25">
      <c r="B202" s="17" t="s">
        <v>4</v>
      </c>
      <c r="C202" s="20">
        <v>620</v>
      </c>
      <c r="D202" s="20">
        <v>12558.193300000001</v>
      </c>
    </row>
    <row r="203" spans="1:4" x14ac:dyDescent="0.25">
      <c r="A203" s="17" t="s">
        <v>68</v>
      </c>
      <c r="C203" s="20"/>
      <c r="D203" s="20"/>
    </row>
    <row r="204" spans="1:4" x14ac:dyDescent="0.25">
      <c r="B204" s="17" t="s">
        <v>14</v>
      </c>
      <c r="C204" s="20">
        <v>0</v>
      </c>
      <c r="D204" s="20">
        <v>6533.7070000000003</v>
      </c>
    </row>
    <row r="205" spans="1:4" x14ac:dyDescent="0.25">
      <c r="B205" s="17" t="s">
        <v>4</v>
      </c>
      <c r="C205" s="20">
        <v>15112</v>
      </c>
      <c r="D205" s="20">
        <v>122607.90360000003</v>
      </c>
    </row>
    <row r="206" spans="1:4" x14ac:dyDescent="0.25">
      <c r="A206" s="17" t="s">
        <v>69</v>
      </c>
      <c r="C206" s="20"/>
      <c r="D206" s="20"/>
    </row>
    <row r="207" spans="1:4" x14ac:dyDescent="0.25">
      <c r="B207" s="17" t="s">
        <v>4</v>
      </c>
      <c r="C207" s="20">
        <v>150</v>
      </c>
      <c r="D207" s="20">
        <v>3118.1043</v>
      </c>
    </row>
    <row r="208" spans="1:4" x14ac:dyDescent="0.25">
      <c r="A208" s="17" t="s">
        <v>70</v>
      </c>
      <c r="C208" s="20"/>
      <c r="D208" s="20"/>
    </row>
    <row r="209" spans="1:4" x14ac:dyDescent="0.25">
      <c r="B209" s="17" t="s">
        <v>14</v>
      </c>
      <c r="C209" s="20">
        <v>0</v>
      </c>
      <c r="D209" s="20">
        <v>12.962</v>
      </c>
    </row>
    <row r="210" spans="1:4" x14ac:dyDescent="0.25">
      <c r="B210" s="17" t="s">
        <v>4</v>
      </c>
      <c r="C210" s="20">
        <v>5397</v>
      </c>
      <c r="D210" s="20">
        <v>36714.857499999998</v>
      </c>
    </row>
    <row r="211" spans="1:4" x14ac:dyDescent="0.25">
      <c r="A211" s="17" t="s">
        <v>71</v>
      </c>
      <c r="C211" s="20"/>
      <c r="D211" s="20"/>
    </row>
    <row r="212" spans="1:4" x14ac:dyDescent="0.25">
      <c r="B212" s="17" t="s">
        <v>14</v>
      </c>
      <c r="C212" s="20">
        <v>0</v>
      </c>
      <c r="D212" s="20">
        <v>105864.811</v>
      </c>
    </row>
    <row r="213" spans="1:4" x14ac:dyDescent="0.25">
      <c r="B213" s="17" t="s">
        <v>4</v>
      </c>
      <c r="C213" s="20">
        <v>9825</v>
      </c>
      <c r="D213" s="20">
        <v>174755.57659999997</v>
      </c>
    </row>
    <row r="214" spans="1:4" x14ac:dyDescent="0.25">
      <c r="A214" s="17" t="s">
        <v>192</v>
      </c>
      <c r="C214" s="20"/>
      <c r="D214" s="20"/>
    </row>
    <row r="215" spans="1:4" x14ac:dyDescent="0.25">
      <c r="B215" s="17" t="s">
        <v>14</v>
      </c>
      <c r="C215" s="20">
        <v>0</v>
      </c>
      <c r="D215" s="20">
        <v>21740.6</v>
      </c>
    </row>
    <row r="216" spans="1:4" x14ac:dyDescent="0.25">
      <c r="A216" s="17" t="s">
        <v>72</v>
      </c>
      <c r="C216" s="20"/>
      <c r="D216" s="20"/>
    </row>
    <row r="217" spans="1:4" x14ac:dyDescent="0.25">
      <c r="B217" s="17" t="s">
        <v>12</v>
      </c>
      <c r="C217" s="20">
        <v>0</v>
      </c>
      <c r="D217" s="20">
        <v>285484</v>
      </c>
    </row>
    <row r="218" spans="1:4" x14ac:dyDescent="0.25">
      <c r="B218" s="17" t="s">
        <v>4</v>
      </c>
      <c r="C218" s="20">
        <v>172</v>
      </c>
      <c r="D218" s="20">
        <v>4184.4649999999992</v>
      </c>
    </row>
    <row r="219" spans="1:4" x14ac:dyDescent="0.25">
      <c r="A219" s="17" t="s">
        <v>126</v>
      </c>
      <c r="C219" s="20"/>
      <c r="D219" s="20"/>
    </row>
    <row r="220" spans="1:4" x14ac:dyDescent="0.25">
      <c r="B220" s="17" t="s">
        <v>12</v>
      </c>
      <c r="C220" s="20">
        <v>0</v>
      </c>
      <c r="D220" s="20">
        <v>148000</v>
      </c>
    </row>
    <row r="221" spans="1:4" x14ac:dyDescent="0.25">
      <c r="B221" s="17" t="s">
        <v>4</v>
      </c>
      <c r="C221" s="20">
        <v>3</v>
      </c>
      <c r="D221" s="20">
        <v>73.575999999999993</v>
      </c>
    </row>
    <row r="222" spans="1:4" x14ac:dyDescent="0.25">
      <c r="A222" s="17" t="s">
        <v>73</v>
      </c>
      <c r="C222" s="20"/>
      <c r="D222" s="20"/>
    </row>
    <row r="223" spans="1:4" x14ac:dyDescent="0.25">
      <c r="B223" s="17" t="s">
        <v>4</v>
      </c>
      <c r="C223" s="20">
        <v>175</v>
      </c>
      <c r="D223" s="20">
        <v>3084.9500000000003</v>
      </c>
    </row>
    <row r="224" spans="1:4" x14ac:dyDescent="0.25">
      <c r="A224" s="17" t="s">
        <v>187</v>
      </c>
      <c r="C224" s="20"/>
      <c r="D224" s="20"/>
    </row>
    <row r="225" spans="1:4" x14ac:dyDescent="0.25">
      <c r="B225" s="17" t="s">
        <v>12</v>
      </c>
      <c r="C225" s="20">
        <v>0</v>
      </c>
      <c r="D225" s="20">
        <v>6636</v>
      </c>
    </row>
    <row r="226" spans="1:4" x14ac:dyDescent="0.25">
      <c r="B226" s="17" t="s">
        <v>4</v>
      </c>
      <c r="C226" s="20">
        <v>80</v>
      </c>
      <c r="D226" s="20">
        <v>1668.9706000000001</v>
      </c>
    </row>
    <row r="227" spans="1:4" x14ac:dyDescent="0.25">
      <c r="A227" s="17" t="s">
        <v>188</v>
      </c>
      <c r="C227" s="20"/>
      <c r="D227" s="20"/>
    </row>
    <row r="228" spans="1:4" x14ac:dyDescent="0.25">
      <c r="B228" s="17" t="s">
        <v>12</v>
      </c>
      <c r="C228" s="20">
        <v>0</v>
      </c>
      <c r="D228" s="20">
        <v>30164.32</v>
      </c>
    </row>
    <row r="229" spans="1:4" x14ac:dyDescent="0.25">
      <c r="B229" s="17" t="s">
        <v>4</v>
      </c>
      <c r="C229" s="20">
        <v>2</v>
      </c>
      <c r="D229" s="20">
        <v>27.084999999999997</v>
      </c>
    </row>
    <row r="230" spans="1:4" x14ac:dyDescent="0.25">
      <c r="A230" s="17" t="s">
        <v>74</v>
      </c>
      <c r="C230" s="20"/>
      <c r="D230" s="20"/>
    </row>
    <row r="231" spans="1:4" x14ac:dyDescent="0.25">
      <c r="B231" s="17" t="s">
        <v>4</v>
      </c>
      <c r="C231" s="20">
        <v>381</v>
      </c>
      <c r="D231" s="20">
        <v>4519.4295999999995</v>
      </c>
    </row>
    <row r="232" spans="1:4" x14ac:dyDescent="0.25">
      <c r="A232" s="17" t="s">
        <v>75</v>
      </c>
      <c r="C232" s="20"/>
      <c r="D232" s="20"/>
    </row>
    <row r="233" spans="1:4" x14ac:dyDescent="0.25">
      <c r="B233" s="17" t="s">
        <v>4</v>
      </c>
      <c r="C233" s="20">
        <v>1298</v>
      </c>
      <c r="D233" s="20">
        <v>25799.611100000002</v>
      </c>
    </row>
    <row r="234" spans="1:4" x14ac:dyDescent="0.25">
      <c r="A234" s="17" t="s">
        <v>76</v>
      </c>
      <c r="C234" s="20"/>
      <c r="D234" s="20"/>
    </row>
    <row r="235" spans="1:4" x14ac:dyDescent="0.25">
      <c r="B235" s="17" t="s">
        <v>4</v>
      </c>
      <c r="C235" s="20">
        <v>926</v>
      </c>
      <c r="D235" s="20">
        <v>19483.2706</v>
      </c>
    </row>
    <row r="236" spans="1:4" x14ac:dyDescent="0.25">
      <c r="A236" s="17" t="s">
        <v>108</v>
      </c>
      <c r="C236" s="20"/>
      <c r="D236" s="20"/>
    </row>
    <row r="237" spans="1:4" x14ac:dyDescent="0.25">
      <c r="B237" s="17" t="s">
        <v>12</v>
      </c>
      <c r="C237" s="20">
        <v>0</v>
      </c>
      <c r="D237" s="20">
        <v>214500</v>
      </c>
    </row>
    <row r="238" spans="1:4" x14ac:dyDescent="0.25">
      <c r="B238" s="17" t="s">
        <v>4</v>
      </c>
      <c r="C238" s="20">
        <v>266</v>
      </c>
      <c r="D238" s="20">
        <v>6484.0578000000005</v>
      </c>
    </row>
    <row r="239" spans="1:4" x14ac:dyDescent="0.25">
      <c r="A239" s="17" t="s">
        <v>189</v>
      </c>
      <c r="C239" s="20"/>
      <c r="D239" s="20"/>
    </row>
    <row r="240" spans="1:4" x14ac:dyDescent="0.25">
      <c r="B240" s="17" t="s">
        <v>4</v>
      </c>
      <c r="C240" s="20">
        <v>2</v>
      </c>
      <c r="D240" s="20">
        <v>5.4249999999999998</v>
      </c>
    </row>
    <row r="241" spans="1:4" x14ac:dyDescent="0.25">
      <c r="A241" s="17" t="s">
        <v>77</v>
      </c>
      <c r="C241" s="20"/>
      <c r="D241" s="20"/>
    </row>
    <row r="242" spans="1:4" x14ac:dyDescent="0.25">
      <c r="B242" s="17" t="s">
        <v>12</v>
      </c>
      <c r="C242" s="20">
        <v>0</v>
      </c>
      <c r="D242" s="20">
        <v>14111.832</v>
      </c>
    </row>
    <row r="243" spans="1:4" x14ac:dyDescent="0.25">
      <c r="B243" s="17" t="s">
        <v>4</v>
      </c>
      <c r="C243" s="20">
        <v>29</v>
      </c>
      <c r="D243" s="20">
        <v>615.98299999999995</v>
      </c>
    </row>
    <row r="244" spans="1:4" x14ac:dyDescent="0.25">
      <c r="A244" s="17" t="s">
        <v>78</v>
      </c>
      <c r="C244" s="20"/>
      <c r="D244" s="20"/>
    </row>
    <row r="245" spans="1:4" x14ac:dyDescent="0.25">
      <c r="B245" s="17" t="s">
        <v>14</v>
      </c>
      <c r="C245" s="20">
        <v>0</v>
      </c>
      <c r="D245" s="20">
        <v>0.71</v>
      </c>
    </row>
    <row r="246" spans="1:4" x14ac:dyDescent="0.25">
      <c r="B246" s="17" t="s">
        <v>4</v>
      </c>
      <c r="C246" s="20">
        <v>3920</v>
      </c>
      <c r="D246" s="20">
        <v>23229.628099999994</v>
      </c>
    </row>
    <row r="247" spans="1:4" x14ac:dyDescent="0.25">
      <c r="A247" s="17" t="s">
        <v>79</v>
      </c>
      <c r="C247" s="20"/>
      <c r="D247" s="20"/>
    </row>
    <row r="248" spans="1:4" x14ac:dyDescent="0.25">
      <c r="B248" s="17" t="s">
        <v>4</v>
      </c>
      <c r="C248" s="20">
        <v>5441</v>
      </c>
      <c r="D248" s="20">
        <v>112167.34770000003</v>
      </c>
    </row>
    <row r="249" spans="1:4" x14ac:dyDescent="0.25">
      <c r="A249" s="17" t="s">
        <v>80</v>
      </c>
      <c r="C249" s="20"/>
      <c r="D249" s="20"/>
    </row>
    <row r="250" spans="1:4" x14ac:dyDescent="0.25">
      <c r="B250" s="17" t="s">
        <v>14</v>
      </c>
      <c r="C250" s="20">
        <v>0</v>
      </c>
      <c r="D250" s="20">
        <v>160.10500000000002</v>
      </c>
    </row>
    <row r="251" spans="1:4" x14ac:dyDescent="0.25">
      <c r="B251" s="17" t="s">
        <v>4</v>
      </c>
      <c r="C251" s="20">
        <v>4294</v>
      </c>
      <c r="D251" s="20">
        <v>17574.29280000001</v>
      </c>
    </row>
    <row r="252" spans="1:4" x14ac:dyDescent="0.25">
      <c r="A252" s="17" t="s">
        <v>81</v>
      </c>
      <c r="C252" s="20"/>
      <c r="D252" s="20"/>
    </row>
    <row r="253" spans="1:4" x14ac:dyDescent="0.25">
      <c r="B253" s="17" t="s">
        <v>14</v>
      </c>
      <c r="C253" s="20">
        <v>0</v>
      </c>
      <c r="D253" s="20">
        <v>583.92899999999986</v>
      </c>
    </row>
    <row r="254" spans="1:4" x14ac:dyDescent="0.25">
      <c r="B254" s="17" t="s">
        <v>12</v>
      </c>
      <c r="C254" s="20">
        <v>0</v>
      </c>
      <c r="D254" s="20">
        <v>40</v>
      </c>
    </row>
    <row r="255" spans="1:4" x14ac:dyDescent="0.25">
      <c r="B255" s="17" t="s">
        <v>4</v>
      </c>
      <c r="C255" s="20">
        <v>4211</v>
      </c>
      <c r="D255" s="20">
        <v>34198.583800000008</v>
      </c>
    </row>
    <row r="256" spans="1:4" x14ac:dyDescent="0.25">
      <c r="A256" s="17" t="s">
        <v>82</v>
      </c>
      <c r="C256" s="20"/>
      <c r="D256" s="20"/>
    </row>
    <row r="257" spans="1:4" x14ac:dyDescent="0.25">
      <c r="B257" s="17" t="s">
        <v>12</v>
      </c>
      <c r="C257" s="20">
        <v>0</v>
      </c>
      <c r="D257" s="20">
        <v>166636.59</v>
      </c>
    </row>
    <row r="258" spans="1:4" x14ac:dyDescent="0.25">
      <c r="B258" s="17" t="s">
        <v>4</v>
      </c>
      <c r="C258" s="20">
        <v>258</v>
      </c>
      <c r="D258" s="20">
        <v>5199.7346999999991</v>
      </c>
    </row>
    <row r="259" spans="1:4" x14ac:dyDescent="0.25">
      <c r="A259" s="17" t="s">
        <v>190</v>
      </c>
      <c r="C259" s="20"/>
      <c r="D259" s="20"/>
    </row>
    <row r="260" spans="1:4" x14ac:dyDescent="0.25">
      <c r="B260" s="17" t="s">
        <v>12</v>
      </c>
      <c r="C260" s="20">
        <v>0</v>
      </c>
      <c r="D260" s="20">
        <v>169299.258</v>
      </c>
    </row>
    <row r="261" spans="1:4" x14ac:dyDescent="0.25">
      <c r="A261" s="17" t="s">
        <v>83</v>
      </c>
      <c r="C261" s="20"/>
      <c r="D261" s="20"/>
    </row>
    <row r="262" spans="1:4" x14ac:dyDescent="0.25">
      <c r="B262" s="17" t="s">
        <v>14</v>
      </c>
      <c r="C262" s="20">
        <v>0</v>
      </c>
      <c r="D262" s="20">
        <v>78571.738500000007</v>
      </c>
    </row>
    <row r="263" spans="1:4" x14ac:dyDescent="0.25">
      <c r="B263" s="17" t="s">
        <v>4</v>
      </c>
      <c r="C263" s="20">
        <v>1762</v>
      </c>
      <c r="D263" s="20">
        <v>12159.2564</v>
      </c>
    </row>
    <row r="264" spans="1:4" x14ac:dyDescent="0.25">
      <c r="A264" s="17" t="s">
        <v>84</v>
      </c>
      <c r="C264" s="20"/>
      <c r="D264" s="20"/>
    </row>
    <row r="265" spans="1:4" x14ac:dyDescent="0.25">
      <c r="B265" s="17" t="s">
        <v>4</v>
      </c>
      <c r="C265" s="20">
        <v>11533</v>
      </c>
      <c r="D265" s="20">
        <v>135420.59639999998</v>
      </c>
    </row>
    <row r="266" spans="1:4" x14ac:dyDescent="0.25">
      <c r="A266" s="17" t="s">
        <v>85</v>
      </c>
      <c r="C266" s="20"/>
      <c r="D266" s="20"/>
    </row>
    <row r="267" spans="1:4" x14ac:dyDescent="0.25">
      <c r="B267" s="17" t="s">
        <v>12</v>
      </c>
      <c r="C267" s="20">
        <v>0</v>
      </c>
      <c r="D267" s="20">
        <v>1991391.85</v>
      </c>
    </row>
    <row r="268" spans="1:4" x14ac:dyDescent="0.25">
      <c r="B268" s="17" t="s">
        <v>4</v>
      </c>
      <c r="C268" s="20">
        <v>10958</v>
      </c>
      <c r="D268" s="20">
        <v>279498.48649999994</v>
      </c>
    </row>
    <row r="269" spans="1:4" x14ac:dyDescent="0.25">
      <c r="A269" s="17" t="s">
        <v>195</v>
      </c>
      <c r="C269" s="20"/>
      <c r="D269" s="20"/>
    </row>
    <row r="270" spans="1:4" x14ac:dyDescent="0.25">
      <c r="B270" s="17" t="s">
        <v>12</v>
      </c>
      <c r="C270" s="20">
        <v>0</v>
      </c>
      <c r="D270" s="20">
        <v>52000</v>
      </c>
    </row>
    <row r="271" spans="1:4" x14ac:dyDescent="0.25">
      <c r="A271" s="17" t="s">
        <v>86</v>
      </c>
      <c r="C271" s="20"/>
      <c r="D271" s="20"/>
    </row>
    <row r="272" spans="1:4" x14ac:dyDescent="0.25">
      <c r="B272" s="17" t="s">
        <v>4</v>
      </c>
      <c r="C272" s="20">
        <v>848</v>
      </c>
      <c r="D272" s="20">
        <v>11308.413</v>
      </c>
    </row>
    <row r="273" spans="1:4" x14ac:dyDescent="0.25">
      <c r="A273" s="17" t="s">
        <v>87</v>
      </c>
      <c r="C273" s="20"/>
      <c r="D273" s="20"/>
    </row>
    <row r="274" spans="1:4" x14ac:dyDescent="0.25">
      <c r="B274" s="17" t="s">
        <v>4</v>
      </c>
      <c r="C274" s="20">
        <v>1937</v>
      </c>
      <c r="D274" s="20">
        <v>21227.696199999995</v>
      </c>
    </row>
    <row r="275" spans="1:4" x14ac:dyDescent="0.25">
      <c r="A275" s="17" t="s">
        <v>114</v>
      </c>
      <c r="C275" s="20">
        <v>480174</v>
      </c>
      <c r="D275" s="20">
        <v>19307972.243899997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Administrator</cp:lastModifiedBy>
  <dcterms:created xsi:type="dcterms:W3CDTF">2015-02-02T01:25:08Z</dcterms:created>
  <dcterms:modified xsi:type="dcterms:W3CDTF">2020-02-17T08:18:33Z</dcterms:modified>
</cp:coreProperties>
</file>